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7F1F666D-466D-4416-9A0E-AFA032E824F1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W22" i="1"/>
  <c r="O22" i="1"/>
  <c r="G22" i="1"/>
</calcChain>
</file>

<file path=xl/sharedStrings.xml><?xml version="1.0" encoding="utf-8"?>
<sst xmlns="http://schemas.openxmlformats.org/spreadsheetml/2006/main" count="384" uniqueCount="244">
  <si>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</si>
  <si>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</si>
  <si>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</si>
  <si>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</si>
  <si>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</si>
  <si>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</si>
  <si>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</si>
  <si>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</si>
  <si>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</si>
  <si>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</si>
  <si>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</si>
  <si>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</si>
  <si>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</si>
  <si>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</si>
  <si>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</si>
  <si>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</si>
  <si>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</si>
  <si>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</si>
  <si>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</si>
  <si>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</si>
  <si>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</si>
  <si>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</si>
  <si>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</si>
  <si>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</si>
  <si>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</si>
  <si>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</si>
  <si>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</si>
  <si>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</si>
  <si>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</si>
  <si>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</si>
  <si>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</si>
  <si>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</si>
  <si>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</si>
  <si>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</si>
  <si>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</si>
  <si>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</si>
  <si>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</si>
  <si>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</si>
  <si>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</si>
  <si>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</si>
  <si>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</si>
  <si>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</si>
  <si>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</si>
  <si>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</si>
  <si>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</si>
  <si>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</si>
  <si>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</si>
  <si>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</si>
  <si>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</si>
  <si>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</si>
  <si>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</si>
  <si>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</si>
  <si>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</si>
  <si>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</si>
  <si>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</si>
  <si>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</si>
  <si>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</si>
  <si>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</si>
  <si>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</si>
  <si>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</si>
  <si>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</si>
  <si>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</si>
  <si>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</si>
  <si>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</si>
  <si>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</si>
  <si>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</si>
  <si>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</si>
  <si>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</si>
  <si>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Achtste Finale</t>
  </si>
  <si>
    <t>Kwartfinale</t>
  </si>
  <si>
    <t>Halve Finale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</si>
  <si>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</si>
  <si>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</si>
  <si>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</si>
  <si>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</si>
  <si>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</si>
  <si>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</si>
  <si>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</si>
  <si>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</si>
  <si>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</si>
  <si>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</si>
  <si>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</si>
  <si>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</si>
  <si>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</si>
  <si>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</si>
  <si>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</si>
  <si>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</si>
  <si>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</si>
  <si>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</si>
  <si>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</si>
  <si>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</si>
  <si>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</si>
  <si>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</si>
  <si>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</si>
  <si>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</si>
  <si>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</si>
  <si>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</si>
  <si>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</si>
  <si>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</si>
  <si>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</si>
  <si>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</si>
  <si>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</si>
  <si>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</si>
  <si>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</si>
  <si>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</si>
  <si>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</si>
  <si>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</si>
  <si>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</si>
  <si>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</si>
  <si>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</si>
  <si>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</si>
  <si>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</si>
  <si>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</si>
  <si>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</si>
  <si>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</si>
  <si>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</si>
  <si>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</si>
  <si>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</si>
  <si>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</si>
  <si>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</si>
  <si>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</si>
  <si>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</si>
  <si>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</si>
  <si>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</si>
  <si>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</si>
  <si>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</si>
  <si>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</si>
  <si>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</si>
  <si>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</si>
  <si>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</si>
  <si>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</si>
  <si>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</si>
  <si>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</si>
  <si>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</si>
  <si>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</si>
  <si>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</si>
  <si>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</si>
  <si>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</si>
  <si>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</si>
  <si>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</si>
  <si>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</si>
  <si>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</si>
  <si>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</si>
  <si>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</si>
  <si>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</si>
  <si>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</si>
  <si>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</si>
  <si>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</si>
  <si>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</si>
  <si>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</si>
  <si>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</si>
  <si>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</si>
  <si>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</si>
  <si>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</si>
  <si>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</si>
  <si>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</si>
  <si>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</si>
  <si>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</si>
  <si>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</si>
  <si>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</si>
  <si>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</si>
  <si>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</si>
  <si>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</si>
  <si>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</si>
  <si>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</si>
  <si>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</si>
  <si>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</si>
  <si>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</si>
  <si>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</si>
  <si>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</si>
  <si>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</si>
  <si>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</si>
  <si>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</si>
  <si>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</si>
  <si>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</si>
  <si>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</si>
  <si>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</si>
  <si>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</si>
  <si>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</si>
  <si>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</si>
  <si>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</si>
  <si>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</si>
  <si>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</si>
  <si>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</si>
  <si>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</si>
  <si>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</si>
  <si>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</si>
  <si>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</si>
  <si>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</si>
  <si>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</si>
  <si>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</si>
  <si>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</si>
  <si>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</si>
  <si>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Diederik van den Heuvel (1)</t>
  </si>
  <si>
    <t>Hesther van Wingerden (2)</t>
  </si>
  <si>
    <t>Theo van de Luijtgaarden (1)</t>
  </si>
  <si>
    <t>Eschborn-Frankfurt</t>
  </si>
  <si>
    <t>10-13</t>
  </si>
  <si>
    <t>Alex van der Pluijm - Martin Borggreve</t>
  </si>
  <si>
    <t>Frank Rousse - Wouter de Bruijn</t>
  </si>
  <si>
    <t>Henri Koobs - Corrie de Graaf</t>
  </si>
  <si>
    <t>Jente Mensink - Ed Roos</t>
  </si>
  <si>
    <t>Wim Dik - Thijs van Hoven</t>
  </si>
  <si>
    <t>Johnny Koolen vrij</t>
  </si>
  <si>
    <t>Kees Rijborz - Yvo van Dorst</t>
  </si>
  <si>
    <t>Mario Stolwijk - Freek Zuidam</t>
  </si>
  <si>
    <t>Monique van Hoven - Jeroen Brabants</t>
  </si>
  <si>
    <t>Sarco Bosschaart vrij</t>
  </si>
  <si>
    <t>10-23</t>
  </si>
  <si>
    <t>Adri Huizer - Michiel Willems</t>
  </si>
  <si>
    <t>Christa van Helden - Wim Rommens</t>
  </si>
  <si>
    <t>Erik Golverdingen - Arjen Rousse</t>
  </si>
  <si>
    <t>Jan Hendrickx - Cas Coppens</t>
  </si>
  <si>
    <t>Pieter de Graaf - Pascal Hommelberg</t>
  </si>
  <si>
    <t>Michiel van der Stelt vrij</t>
  </si>
  <si>
    <t>10-18</t>
  </si>
  <si>
    <t>10-12</t>
  </si>
  <si>
    <t>Kees van As - Tom Uil</t>
  </si>
  <si>
    <t>Lenard Huijzer - Jan Blokland</t>
  </si>
  <si>
    <t>Levi Splinters - Jelle Rieske</t>
  </si>
  <si>
    <t>Ron van Kleef - Noud Vrijdag</t>
  </si>
  <si>
    <t>Nathan van Zijll vrij</t>
  </si>
  <si>
    <t>Uitslagen 2e groepsfase Speeldag 11</t>
  </si>
  <si>
    <t>1-1</t>
  </si>
  <si>
    <t>10-14</t>
  </si>
  <si>
    <t>10-10</t>
  </si>
  <si>
    <t>10-20</t>
  </si>
  <si>
    <t>10-15</t>
  </si>
  <si>
    <t>10-11</t>
  </si>
  <si>
    <t>Diederik vd Heuvel - Stefan Admiraal</t>
  </si>
  <si>
    <t>Wilmer v Ginkel - Theo vd Luijtgaarden</t>
  </si>
  <si>
    <t>10-19</t>
  </si>
  <si>
    <t>10-8</t>
  </si>
  <si>
    <t>10-16</t>
  </si>
  <si>
    <t>10-7</t>
  </si>
  <si>
    <t>10-17</t>
  </si>
  <si>
    <t>10-22</t>
  </si>
  <si>
    <t>10-26</t>
  </si>
  <si>
    <t>10-24</t>
  </si>
  <si>
    <t>10-9</t>
  </si>
  <si>
    <t>Hesther v Wingerden - Nico Kammers</t>
  </si>
  <si>
    <t>Theo vd Luijtgaarden (1)</t>
  </si>
  <si>
    <t>-</t>
  </si>
  <si>
    <t>Wedstrijden Achtste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</si>
</sst>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b/>
      <u/>
      <sz val="14"/>
      <color theme="1"/>
      <name val="Arial"/>
      <family val="2"/>
    </font>
    <font>
      <b/>
      <u/>
      <sz val="10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21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2" fillId="0" borderId="4" xfId="0" applyFont="1" applyBorder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2" fillId="0" borderId="5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16" fillId="0" borderId="0" xfId="0" applyFont="1" applyBorder="1" applyAlignment="1">
      <alignment horizontal="left" vertical="center"/>
    </xf>
    <xf numFmtId="4" fontId="24" fillId="0" borderId="0" xfId="0" applyNumberFormat="1" applyFont="1" applyAlignment="1">
      <alignment horizontal="left" vertical="center"/>
    </xf>
    <xf numFmtId="0" fontId="22" fillId="0" borderId="0" xfId="0" applyFont="1" applyBorder="1" applyAlignment="1">
      <alignment vertical="top"/>
    </xf>
    <xf numFmtId="2" fontId="21" fillId="0" borderId="0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5" fillId="0" borderId="0" xfId="0" applyFont="1" applyAlignment="1">
      <alignment vertical="top"/>
    </xf>
    <xf numFmtId="0" fontId="25" fillId="0" borderId="0" xfId="0" applyFont="1" applyBorder="1" applyAlignment="1">
      <alignment vertical="top"/>
    </xf>
    <xf numFmtId="0" fontId="26" fillId="0" borderId="0" xfId="0" applyFont="1" applyAlignment="1">
      <alignment vertical="top"/>
    </xf>
    <xf numFmtId="0" fontId="21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1" fillId="0" borderId="0" xfId="0" applyFont="1" applyBorder="1"/>
    <xf numFmtId="0" fontId="25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4" fontId="27" fillId="0" borderId="0" xfId="0" applyNumberFormat="1" applyFont="1"/>
    <xf numFmtId="0" fontId="26" fillId="0" borderId="2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85"/>
  <sheetViews>
    <sheetView tabSelected="1" zoomScale="80" zoomScaleNormal="80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0" customFormat="1" ht="18" x14ac:dyDescent="0.25">
      <c r="A1" s="53" t="s">
        <v>222</v>
      </c>
      <c r="B1" s="19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x14ac:dyDescent="0.25">
      <c r="B3" s="38" t="s">
        <v>196</v>
      </c>
      <c r="C3" s="2"/>
      <c r="J3" s="38" t="s">
        <v>196</v>
      </c>
      <c r="R3" s="38" t="s">
        <v>196</v>
      </c>
      <c r="Z3" s="38" t="s">
        <v>196</v>
      </c>
    </row>
    <row r="4" spans="1:31" ht="15.75" x14ac:dyDescent="0.25">
      <c r="A4" s="22" t="s">
        <v>198</v>
      </c>
      <c r="B4" s="49"/>
      <c r="D4" s="55"/>
      <c r="E4" s="37">
        <v>0</v>
      </c>
      <c r="F4" s="37">
        <v>0</v>
      </c>
      <c r="G4" s="21" t="s">
        <v>223</v>
      </c>
      <c r="I4" s="22" t="s">
        <v>229</v>
      </c>
      <c r="L4" s="55"/>
      <c r="M4" s="37">
        <v>32.9</v>
      </c>
      <c r="N4" s="37">
        <v>37.199999999999996</v>
      </c>
      <c r="O4" s="21" t="s">
        <v>65</v>
      </c>
      <c r="Q4" s="22" t="s">
        <v>209</v>
      </c>
      <c r="T4" s="55"/>
      <c r="U4" s="37">
        <v>173.3</v>
      </c>
      <c r="V4" s="37">
        <v>42.5</v>
      </c>
      <c r="W4" s="21" t="s">
        <v>151</v>
      </c>
      <c r="Y4" s="22" t="s">
        <v>240</v>
      </c>
      <c r="AB4" s="55"/>
      <c r="AC4" s="37">
        <v>89.2</v>
      </c>
      <c r="AD4" s="37">
        <v>15.200000000000001</v>
      </c>
      <c r="AE4" s="21" t="s">
        <v>151</v>
      </c>
    </row>
    <row r="5" spans="1:31" ht="16.5" thickBot="1" x14ac:dyDescent="0.3">
      <c r="A5" s="22" t="s">
        <v>199</v>
      </c>
      <c r="B5" s="49"/>
      <c r="D5" s="55"/>
      <c r="E5" s="37">
        <v>221.2</v>
      </c>
      <c r="F5" s="37">
        <v>0</v>
      </c>
      <c r="G5" s="21" t="s">
        <v>151</v>
      </c>
      <c r="I5" s="22" t="s">
        <v>204</v>
      </c>
      <c r="L5" s="55"/>
      <c r="M5" s="37">
        <v>129.5</v>
      </c>
      <c r="N5" s="37">
        <v>82.5</v>
      </c>
      <c r="O5" s="21" t="s">
        <v>151</v>
      </c>
      <c r="Q5" s="22" t="s">
        <v>210</v>
      </c>
      <c r="T5" s="55"/>
      <c r="U5" s="37">
        <v>0</v>
      </c>
      <c r="V5" s="37">
        <v>80.2</v>
      </c>
      <c r="W5" s="21" t="s">
        <v>150</v>
      </c>
      <c r="Y5" s="22" t="s">
        <v>217</v>
      </c>
      <c r="AB5" s="55"/>
      <c r="AC5" s="37">
        <v>229.5</v>
      </c>
      <c r="AD5" s="37">
        <v>216.8</v>
      </c>
      <c r="AE5" s="21" t="s">
        <v>66</v>
      </c>
    </row>
    <row r="6" spans="1:31" ht="15.75" x14ac:dyDescent="0.25">
      <c r="A6" s="22" t="s">
        <v>200</v>
      </c>
      <c r="B6" s="48"/>
      <c r="D6" s="55"/>
      <c r="E6" s="37">
        <v>48</v>
      </c>
      <c r="F6" s="37">
        <v>0</v>
      </c>
      <c r="G6" s="21" t="s">
        <v>151</v>
      </c>
      <c r="I6" s="22" t="s">
        <v>205</v>
      </c>
      <c r="L6" s="55"/>
      <c r="M6" s="37">
        <v>55.000000000000007</v>
      </c>
      <c r="N6" s="37">
        <v>175.5</v>
      </c>
      <c r="O6" s="21" t="s">
        <v>150</v>
      </c>
      <c r="Q6" s="22" t="s">
        <v>211</v>
      </c>
      <c r="T6" s="55"/>
      <c r="U6" s="37">
        <v>4.4000000000000004</v>
      </c>
      <c r="V6" s="37">
        <v>110.5</v>
      </c>
      <c r="W6" s="21" t="s">
        <v>150</v>
      </c>
      <c r="Y6" s="22" t="s">
        <v>218</v>
      </c>
      <c r="AB6" s="55"/>
      <c r="AC6" s="37">
        <v>72.8</v>
      </c>
      <c r="AD6" s="37">
        <v>219.6</v>
      </c>
      <c r="AE6" s="21" t="s">
        <v>150</v>
      </c>
    </row>
    <row r="7" spans="1:31" ht="15.75" x14ac:dyDescent="0.25">
      <c r="A7" s="22" t="s">
        <v>201</v>
      </c>
      <c r="B7" s="49"/>
      <c r="D7" s="55"/>
      <c r="E7" s="37">
        <v>392.8</v>
      </c>
      <c r="F7" s="37">
        <v>60</v>
      </c>
      <c r="G7" s="21" t="s">
        <v>151</v>
      </c>
      <c r="I7" s="22" t="s">
        <v>206</v>
      </c>
      <c r="L7" s="55"/>
      <c r="M7" s="37">
        <v>248.79999999999998</v>
      </c>
      <c r="N7" s="37">
        <v>31.200000000000003</v>
      </c>
      <c r="O7" s="21" t="s">
        <v>151</v>
      </c>
      <c r="Q7" s="22" t="s">
        <v>212</v>
      </c>
      <c r="T7" s="55"/>
      <c r="U7" s="37">
        <v>45.5</v>
      </c>
      <c r="V7" s="37">
        <v>45.1</v>
      </c>
      <c r="W7" s="21" t="s">
        <v>66</v>
      </c>
      <c r="Y7" s="22" t="s">
        <v>219</v>
      </c>
      <c r="AB7" s="55"/>
      <c r="AC7" s="37">
        <v>35.6</v>
      </c>
      <c r="AD7" s="37">
        <v>81.5</v>
      </c>
      <c r="AE7" s="21" t="s">
        <v>150</v>
      </c>
    </row>
    <row r="8" spans="1:31" ht="15.75" x14ac:dyDescent="0.25">
      <c r="A8" s="22" t="s">
        <v>202</v>
      </c>
      <c r="B8" s="49"/>
      <c r="D8" s="55"/>
      <c r="E8" s="37">
        <v>188.8</v>
      </c>
      <c r="F8" s="37">
        <v>156</v>
      </c>
      <c r="G8" s="21" t="s">
        <v>66</v>
      </c>
      <c r="I8" s="22" t="s">
        <v>230</v>
      </c>
      <c r="L8" s="55"/>
      <c r="M8" s="37">
        <v>21.599999999999998</v>
      </c>
      <c r="N8" s="37">
        <v>67.3</v>
      </c>
      <c r="O8" s="21" t="s">
        <v>150</v>
      </c>
      <c r="Q8" s="22" t="s">
        <v>213</v>
      </c>
      <c r="T8" s="55"/>
      <c r="U8" s="37">
        <v>0</v>
      </c>
      <c r="V8" s="37">
        <v>0</v>
      </c>
      <c r="W8" s="21" t="s">
        <v>223</v>
      </c>
      <c r="Y8" s="22" t="s">
        <v>220</v>
      </c>
      <c r="AB8" s="55"/>
      <c r="AC8" s="37">
        <v>130.9</v>
      </c>
      <c r="AD8" s="37">
        <v>48</v>
      </c>
      <c r="AE8" s="21" t="s">
        <v>151</v>
      </c>
    </row>
    <row r="9" spans="1:31" x14ac:dyDescent="0.25">
      <c r="A9" s="22" t="s">
        <v>203</v>
      </c>
      <c r="B9" s="49"/>
      <c r="D9" s="36">
        <v>0</v>
      </c>
      <c r="E9" s="32"/>
      <c r="F9" s="32"/>
      <c r="G9" s="32"/>
      <c r="I9" s="22" t="s">
        <v>207</v>
      </c>
      <c r="L9" s="36">
        <v>136.9</v>
      </c>
      <c r="M9" s="32"/>
      <c r="N9" s="32"/>
      <c r="O9" s="32"/>
      <c r="Q9" s="22" t="s">
        <v>214</v>
      </c>
      <c r="T9" s="36">
        <v>28.799999999999997</v>
      </c>
      <c r="U9" s="32"/>
      <c r="V9" s="32"/>
      <c r="W9" s="32"/>
      <c r="Y9" s="22" t="s">
        <v>221</v>
      </c>
      <c r="AB9" s="36">
        <v>46.8</v>
      </c>
      <c r="AC9" s="32"/>
      <c r="AD9" s="32"/>
      <c r="AE9" s="32"/>
    </row>
    <row r="10" spans="1:31" ht="15.75" thickBot="1" x14ac:dyDescent="0.3">
      <c r="A10" s="54"/>
      <c r="B10" s="49"/>
      <c r="D10" s="36"/>
      <c r="E10" s="37"/>
      <c r="F10" s="37"/>
      <c r="G10" s="37"/>
      <c r="I10" s="54"/>
      <c r="L10" s="36"/>
      <c r="M10" s="37"/>
      <c r="N10" s="37"/>
      <c r="O10" s="37"/>
      <c r="Q10" s="54"/>
      <c r="T10" s="36"/>
      <c r="U10" s="37"/>
      <c r="V10" s="37"/>
      <c r="W10" s="37"/>
      <c r="Y10" s="54"/>
      <c r="AA10" s="50"/>
      <c r="AB10" s="36"/>
      <c r="AC10" s="37"/>
      <c r="AD10" s="37"/>
      <c r="AE10" s="37"/>
    </row>
    <row r="11" spans="1:31" x14ac:dyDescent="0.25">
      <c r="A11" s="24" t="s">
        <v>138</v>
      </c>
      <c r="B11" s="64" t="s">
        <v>164</v>
      </c>
      <c r="C11" s="39"/>
      <c r="D11" s="39"/>
      <c r="E11" s="40" t="s">
        <v>208</v>
      </c>
      <c r="F11" s="34">
        <v>5129.2999999999993</v>
      </c>
      <c r="G11" s="30" t="s">
        <v>10</v>
      </c>
      <c r="I11" s="24" t="s">
        <v>138</v>
      </c>
      <c r="J11" s="64" t="s">
        <v>195</v>
      </c>
      <c r="K11" s="42"/>
      <c r="L11" s="44"/>
      <c r="M11" s="43" t="s">
        <v>208</v>
      </c>
      <c r="N11" s="34">
        <v>5088.7000000000007</v>
      </c>
      <c r="O11" s="30" t="s">
        <v>29</v>
      </c>
      <c r="Q11" s="24" t="s">
        <v>138</v>
      </c>
      <c r="R11" s="64" t="s">
        <v>162</v>
      </c>
      <c r="S11" s="45"/>
      <c r="T11" s="45"/>
      <c r="U11" s="43" t="s">
        <v>236</v>
      </c>
      <c r="V11" s="34">
        <v>4590.8999999999996</v>
      </c>
      <c r="W11" s="30" t="s">
        <v>43</v>
      </c>
      <c r="Y11" s="24" t="s">
        <v>138</v>
      </c>
      <c r="Z11" s="70" t="s">
        <v>194</v>
      </c>
      <c r="AA11" s="45"/>
      <c r="AB11" s="45"/>
      <c r="AC11" s="43" t="s">
        <v>237</v>
      </c>
      <c r="AD11" s="33">
        <v>5000.7</v>
      </c>
      <c r="AE11" s="30" t="s">
        <v>55</v>
      </c>
    </row>
    <row r="12" spans="1:31" x14ac:dyDescent="0.25">
      <c r="A12" s="24" t="s">
        <v>139</v>
      </c>
      <c r="B12" s="71" t="s">
        <v>176</v>
      </c>
      <c r="C12" s="57"/>
      <c r="D12" s="57"/>
      <c r="E12" s="59" t="s">
        <v>226</v>
      </c>
      <c r="F12" s="34">
        <v>4231.3</v>
      </c>
      <c r="G12" s="30" t="s">
        <v>46</v>
      </c>
      <c r="I12" s="24" t="s">
        <v>139</v>
      </c>
      <c r="J12" s="71" t="s">
        <v>174</v>
      </c>
      <c r="K12" s="42"/>
      <c r="L12" s="44"/>
      <c r="M12" s="43" t="s">
        <v>208</v>
      </c>
      <c r="N12" s="34">
        <v>4819.3999999999996</v>
      </c>
      <c r="O12" s="30" t="s">
        <v>57</v>
      </c>
      <c r="Q12" s="24" t="s">
        <v>139</v>
      </c>
      <c r="R12" s="64" t="s">
        <v>154</v>
      </c>
      <c r="S12" s="45"/>
      <c r="T12" s="45"/>
      <c r="U12" s="43" t="s">
        <v>231</v>
      </c>
      <c r="V12" s="34">
        <v>4800.7999999999993</v>
      </c>
      <c r="W12" s="30" t="s">
        <v>14</v>
      </c>
      <c r="Y12" s="24" t="s">
        <v>139</v>
      </c>
      <c r="Z12" s="71" t="s">
        <v>157</v>
      </c>
      <c r="AA12" s="45"/>
      <c r="AB12" s="45"/>
      <c r="AC12" s="43" t="s">
        <v>238</v>
      </c>
      <c r="AD12" s="34">
        <v>4582.7</v>
      </c>
      <c r="AE12" s="30" t="s">
        <v>33</v>
      </c>
    </row>
    <row r="13" spans="1:31" ht="15.75" thickBot="1" x14ac:dyDescent="0.3">
      <c r="A13" s="24" t="s">
        <v>140</v>
      </c>
      <c r="B13" s="64" t="s">
        <v>169</v>
      </c>
      <c r="C13" s="39"/>
      <c r="D13" s="39"/>
      <c r="E13" s="40" t="s">
        <v>215</v>
      </c>
      <c r="F13" s="34">
        <v>4758.3999999999996</v>
      </c>
      <c r="G13" s="30" t="s">
        <v>17</v>
      </c>
      <c r="I13" s="24" t="s">
        <v>140</v>
      </c>
      <c r="J13" s="74" t="s">
        <v>158</v>
      </c>
      <c r="K13" s="42"/>
      <c r="L13" s="44"/>
      <c r="M13" s="43" t="s">
        <v>208</v>
      </c>
      <c r="N13" s="34">
        <v>4741.9999999999991</v>
      </c>
      <c r="O13" s="30" t="s">
        <v>35</v>
      </c>
      <c r="Q13" s="24" t="s">
        <v>140</v>
      </c>
      <c r="R13" s="74" t="s">
        <v>173</v>
      </c>
      <c r="S13" s="68"/>
      <c r="T13" s="68"/>
      <c r="U13" s="66" t="s">
        <v>215</v>
      </c>
      <c r="V13" s="34">
        <v>4902.6000000000004</v>
      </c>
      <c r="W13" s="30" t="s">
        <v>49</v>
      </c>
      <c r="Y13" s="24" t="s">
        <v>140</v>
      </c>
      <c r="Z13" s="71" t="s">
        <v>165</v>
      </c>
      <c r="AA13" s="68"/>
      <c r="AB13" s="68"/>
      <c r="AC13" s="66" t="s">
        <v>231</v>
      </c>
      <c r="AD13" s="34">
        <v>4753.3999999999996</v>
      </c>
      <c r="AE13" s="30" t="s">
        <v>60</v>
      </c>
    </row>
    <row r="14" spans="1:31" s="29" customFormat="1" x14ac:dyDescent="0.25">
      <c r="A14" s="27" t="s">
        <v>141</v>
      </c>
      <c r="B14" s="73" t="s">
        <v>179</v>
      </c>
      <c r="C14" s="58"/>
      <c r="D14" s="58"/>
      <c r="E14" s="41" t="s">
        <v>227</v>
      </c>
      <c r="F14" s="35">
        <v>4489.4000000000005</v>
      </c>
      <c r="G14" s="28" t="s">
        <v>51</v>
      </c>
      <c r="I14" s="27" t="s">
        <v>141</v>
      </c>
      <c r="J14" s="71" t="s">
        <v>193</v>
      </c>
      <c r="K14" s="65"/>
      <c r="L14" s="65"/>
      <c r="M14" s="66" t="s">
        <v>231</v>
      </c>
      <c r="N14" s="33">
        <v>4497.8999999999987</v>
      </c>
      <c r="O14" s="28" t="s">
        <v>62</v>
      </c>
      <c r="Q14" s="27" t="s">
        <v>141</v>
      </c>
      <c r="R14" s="73" t="s">
        <v>166</v>
      </c>
      <c r="S14" s="46"/>
      <c r="T14" s="46"/>
      <c r="U14" s="47" t="s">
        <v>235</v>
      </c>
      <c r="V14" s="35">
        <v>4902.5999999999995</v>
      </c>
      <c r="W14" s="28" t="s">
        <v>22</v>
      </c>
      <c r="Y14" s="27" t="s">
        <v>141</v>
      </c>
      <c r="Z14" s="73" t="s">
        <v>168</v>
      </c>
      <c r="AA14" s="46"/>
      <c r="AB14" s="46"/>
      <c r="AC14" s="47" t="s">
        <v>231</v>
      </c>
      <c r="AD14" s="35">
        <v>4112.25</v>
      </c>
      <c r="AE14" s="30" t="s">
        <v>38</v>
      </c>
    </row>
    <row r="15" spans="1:31" x14ac:dyDescent="0.25">
      <c r="A15" s="24" t="s">
        <v>148</v>
      </c>
      <c r="B15" s="62" t="s">
        <v>189</v>
      </c>
      <c r="C15" s="39"/>
      <c r="D15" s="39"/>
      <c r="E15" s="40" t="s">
        <v>224</v>
      </c>
      <c r="F15" s="33">
        <v>4283.3999999999996</v>
      </c>
      <c r="I15" s="24" t="s">
        <v>148</v>
      </c>
      <c r="J15" s="75" t="s">
        <v>183</v>
      </c>
      <c r="K15" s="76"/>
      <c r="L15" s="76"/>
      <c r="M15" s="77" t="s">
        <v>233</v>
      </c>
      <c r="N15" s="78">
        <v>4897.75</v>
      </c>
      <c r="Q15" s="24" t="s">
        <v>148</v>
      </c>
      <c r="R15" s="63" t="s">
        <v>156</v>
      </c>
      <c r="S15" s="68"/>
      <c r="T15" s="68"/>
      <c r="U15" s="66" t="s">
        <v>235</v>
      </c>
      <c r="V15" s="34">
        <v>4520.8999999999996</v>
      </c>
      <c r="Y15" s="24" t="s">
        <v>148</v>
      </c>
      <c r="Z15" s="62" t="s">
        <v>180</v>
      </c>
      <c r="AA15" s="45"/>
      <c r="AB15" s="45"/>
      <c r="AC15" s="43" t="s">
        <v>224</v>
      </c>
      <c r="AD15" s="34">
        <v>3825.15</v>
      </c>
      <c r="AE15" s="52"/>
    </row>
    <row r="16" spans="1:31" x14ac:dyDescent="0.25">
      <c r="A16" s="24" t="s">
        <v>142</v>
      </c>
      <c r="B16" s="62" t="s">
        <v>160</v>
      </c>
      <c r="C16" s="39"/>
      <c r="D16" s="39"/>
      <c r="E16" s="40" t="s">
        <v>224</v>
      </c>
      <c r="F16" s="34">
        <v>4280.7</v>
      </c>
      <c r="I16" s="24" t="s">
        <v>142</v>
      </c>
      <c r="J16" s="62" t="s">
        <v>177</v>
      </c>
      <c r="K16" s="42"/>
      <c r="L16" s="42"/>
      <c r="M16" s="43" t="s">
        <v>216</v>
      </c>
      <c r="N16" s="34">
        <v>4257.3999999999996</v>
      </c>
      <c r="Q16" s="24" t="s">
        <v>142</v>
      </c>
      <c r="R16" s="63" t="s">
        <v>178</v>
      </c>
      <c r="S16" s="45"/>
      <c r="T16" s="45"/>
      <c r="U16" s="43" t="s">
        <v>235</v>
      </c>
      <c r="V16" s="33">
        <v>3976.2</v>
      </c>
      <c r="Y16" s="24" t="s">
        <v>142</v>
      </c>
      <c r="Z16" s="62" t="s">
        <v>161</v>
      </c>
      <c r="AA16" s="45"/>
      <c r="AB16" s="45"/>
      <c r="AC16" s="43" t="s">
        <v>197</v>
      </c>
      <c r="AD16" s="34">
        <v>4031.8999999999996</v>
      </c>
    </row>
    <row r="17" spans="1:31" x14ac:dyDescent="0.25">
      <c r="A17" s="24" t="s">
        <v>143</v>
      </c>
      <c r="B17" s="62" t="s">
        <v>171</v>
      </c>
      <c r="C17" s="39"/>
      <c r="D17" s="39"/>
      <c r="E17" s="40" t="s">
        <v>197</v>
      </c>
      <c r="F17" s="34">
        <v>4314.5</v>
      </c>
      <c r="I17" s="24" t="s">
        <v>143</v>
      </c>
      <c r="J17" s="63" t="s">
        <v>153</v>
      </c>
      <c r="K17" s="65"/>
      <c r="L17" s="67"/>
      <c r="M17" s="66" t="s">
        <v>216</v>
      </c>
      <c r="N17" s="34">
        <v>3483.8999999999992</v>
      </c>
      <c r="Q17" s="24" t="s">
        <v>143</v>
      </c>
      <c r="R17" s="63" t="s">
        <v>191</v>
      </c>
      <c r="S17" s="45"/>
      <c r="T17" s="45"/>
      <c r="U17" s="43" t="s">
        <v>197</v>
      </c>
      <c r="V17" s="34">
        <v>4158.1499999999996</v>
      </c>
      <c r="Y17" s="24" t="s">
        <v>143</v>
      </c>
      <c r="Z17" s="62" t="s">
        <v>192</v>
      </c>
      <c r="AA17" s="45"/>
      <c r="AB17" s="45"/>
      <c r="AC17" s="43" t="s">
        <v>197</v>
      </c>
      <c r="AD17" s="34">
        <v>3999.0999999999995</v>
      </c>
    </row>
    <row r="18" spans="1:31" x14ac:dyDescent="0.25">
      <c r="A18" s="24" t="s">
        <v>144</v>
      </c>
      <c r="B18" s="62" t="s">
        <v>152</v>
      </c>
      <c r="C18" s="39"/>
      <c r="D18" s="39"/>
      <c r="E18" s="40" t="s">
        <v>197</v>
      </c>
      <c r="F18" s="34">
        <v>4268.55</v>
      </c>
      <c r="G18" s="10"/>
      <c r="I18" s="24" t="s">
        <v>144</v>
      </c>
      <c r="J18" s="63" t="s">
        <v>170</v>
      </c>
      <c r="K18" s="42"/>
      <c r="L18" s="44"/>
      <c r="M18" s="43" t="s">
        <v>228</v>
      </c>
      <c r="N18" s="34">
        <v>3660.9500000000003</v>
      </c>
      <c r="Q18" s="24" t="s">
        <v>144</v>
      </c>
      <c r="R18" s="63" t="s">
        <v>167</v>
      </c>
      <c r="S18" s="45"/>
      <c r="T18" s="45"/>
      <c r="U18" s="43" t="s">
        <v>197</v>
      </c>
      <c r="V18" s="34">
        <v>2884.2000000000003</v>
      </c>
      <c r="Y18" s="24" t="s">
        <v>144</v>
      </c>
      <c r="Z18" s="62" t="s">
        <v>184</v>
      </c>
      <c r="AA18" s="45"/>
      <c r="AB18" s="45"/>
      <c r="AC18" s="43" t="s">
        <v>216</v>
      </c>
      <c r="AD18" s="34">
        <v>4124.0000000000009</v>
      </c>
    </row>
    <row r="19" spans="1:31" ht="15.75" thickBot="1" x14ac:dyDescent="0.3">
      <c r="A19" s="24" t="s">
        <v>145</v>
      </c>
      <c r="B19" s="62" t="s">
        <v>159</v>
      </c>
      <c r="C19" s="39"/>
      <c r="D19" s="39"/>
      <c r="E19" s="40" t="s">
        <v>197</v>
      </c>
      <c r="F19" s="34">
        <v>4013.7999999999997</v>
      </c>
      <c r="I19" s="24" t="s">
        <v>145</v>
      </c>
      <c r="J19" s="62" t="s">
        <v>163</v>
      </c>
      <c r="K19" s="42"/>
      <c r="L19" s="42"/>
      <c r="M19" s="43" t="s">
        <v>228</v>
      </c>
      <c r="N19" s="34">
        <v>3203.0499999999997</v>
      </c>
      <c r="Q19" s="24" t="s">
        <v>145</v>
      </c>
      <c r="R19" s="63" t="s">
        <v>181</v>
      </c>
      <c r="S19" s="68"/>
      <c r="T19" s="68"/>
      <c r="U19" s="66" t="s">
        <v>228</v>
      </c>
      <c r="V19" s="60">
        <v>3705.9999999999995</v>
      </c>
      <c r="Y19" s="24" t="s">
        <v>145</v>
      </c>
      <c r="Z19" s="63" t="s">
        <v>172</v>
      </c>
      <c r="AA19" s="68"/>
      <c r="AB19" s="68"/>
      <c r="AC19" s="66" t="s">
        <v>239</v>
      </c>
      <c r="AD19" s="60">
        <v>4337.3</v>
      </c>
    </row>
    <row r="20" spans="1:31" x14ac:dyDescent="0.25">
      <c r="A20" s="24" t="s">
        <v>146</v>
      </c>
      <c r="B20" s="62" t="s">
        <v>188</v>
      </c>
      <c r="C20" s="39"/>
      <c r="D20" s="39"/>
      <c r="E20" s="40" t="s">
        <v>228</v>
      </c>
      <c r="F20" s="34">
        <v>3708.3</v>
      </c>
      <c r="I20" s="24" t="s">
        <v>146</v>
      </c>
      <c r="J20" s="69" t="s">
        <v>186</v>
      </c>
      <c r="K20" s="42"/>
      <c r="L20" s="44"/>
      <c r="M20" s="43" t="s">
        <v>232</v>
      </c>
      <c r="N20" s="34">
        <v>3094.2</v>
      </c>
      <c r="Q20" s="24" t="s">
        <v>146</v>
      </c>
      <c r="R20" s="62" t="s">
        <v>185</v>
      </c>
      <c r="S20" s="45"/>
      <c r="T20" s="45"/>
      <c r="U20" s="43" t="s">
        <v>225</v>
      </c>
      <c r="V20" s="34">
        <v>3421.1</v>
      </c>
      <c r="Y20" s="24" t="s">
        <v>146</v>
      </c>
      <c r="Z20" s="69" t="s">
        <v>155</v>
      </c>
      <c r="AA20" s="45"/>
      <c r="AB20" s="45"/>
      <c r="AC20" s="43" t="s">
        <v>239</v>
      </c>
      <c r="AD20" s="34">
        <v>3315.2000000000003</v>
      </c>
    </row>
    <row r="21" spans="1:31" x14ac:dyDescent="0.25">
      <c r="A21" s="24" t="s">
        <v>147</v>
      </c>
      <c r="B21" s="63" t="s">
        <v>182</v>
      </c>
      <c r="C21" s="61"/>
      <c r="D21" s="61"/>
      <c r="E21" s="59" t="s">
        <v>225</v>
      </c>
      <c r="F21" s="60">
        <v>2686.3999999999996</v>
      </c>
      <c r="I21" s="24" t="s">
        <v>147</v>
      </c>
      <c r="J21" s="62" t="s">
        <v>190</v>
      </c>
      <c r="K21" s="42"/>
      <c r="L21" s="42"/>
      <c r="M21" s="43" t="s">
        <v>234</v>
      </c>
      <c r="N21" s="34">
        <v>3042.1500000000005</v>
      </c>
      <c r="Q21" s="24" t="s">
        <v>147</v>
      </c>
      <c r="R21" s="63" t="s">
        <v>175</v>
      </c>
      <c r="S21" s="45"/>
      <c r="T21" s="45"/>
      <c r="U21" s="43" t="s">
        <v>234</v>
      </c>
      <c r="V21" s="34">
        <v>3773.7999999999993</v>
      </c>
      <c r="Y21" s="24" t="s">
        <v>147</v>
      </c>
      <c r="Z21" s="63" t="s">
        <v>187</v>
      </c>
      <c r="AA21" s="45"/>
      <c r="AB21" s="45"/>
      <c r="AC21" s="43" t="s">
        <v>234</v>
      </c>
      <c r="AD21" s="34">
        <v>3075.4999999999995</v>
      </c>
    </row>
    <row r="22" spans="1:31" x14ac:dyDescent="0.25">
      <c r="G22" s="72">
        <f>SUM(F11:F21)</f>
        <v>46164.05</v>
      </c>
      <c r="H22" s="14"/>
      <c r="O22" s="72">
        <f>SUM(N11:N21)</f>
        <v>44787.399999999994</v>
      </c>
      <c r="W22" s="72">
        <f>SUM(V11:V21)</f>
        <v>45637.249999999985</v>
      </c>
      <c r="AE22" s="72">
        <f>SUM(AD11:AD21)</f>
        <v>45157.2</v>
      </c>
    </row>
    <row r="23" spans="1:31" x14ac:dyDescent="0.25">
      <c r="G23" s="72"/>
      <c r="H23" s="14"/>
      <c r="O23" s="72"/>
      <c r="W23" s="72"/>
      <c r="AE23" s="72"/>
    </row>
    <row r="24" spans="1:31" x14ac:dyDescent="0.25">
      <c r="A24" s="5" t="s">
        <v>5</v>
      </c>
      <c r="D24" s="2"/>
      <c r="E24" s="2"/>
      <c r="F24" s="2"/>
      <c r="G24" s="72"/>
      <c r="H24" s="14"/>
      <c r="O24" s="72"/>
      <c r="W24" s="72"/>
      <c r="AE24" s="72"/>
    </row>
    <row r="25" spans="1:31" x14ac:dyDescent="0.25">
      <c r="D25" s="2"/>
      <c r="E25" s="2"/>
      <c r="F25" s="2"/>
      <c r="G25" s="72"/>
      <c r="H25" s="14"/>
      <c r="O25" s="72"/>
      <c r="W25" s="72"/>
      <c r="AE25" s="72"/>
    </row>
    <row r="26" spans="1:31" x14ac:dyDescent="0.25">
      <c r="A26" s="6" t="s">
        <v>130</v>
      </c>
      <c r="B26" s="49" t="s">
        <v>164</v>
      </c>
      <c r="C26" s="2"/>
      <c r="D26" s="2"/>
      <c r="E26" s="31" t="s">
        <v>242</v>
      </c>
      <c r="F26" s="56" t="s">
        <v>168</v>
      </c>
      <c r="G26" s="72"/>
      <c r="H26" s="14"/>
      <c r="K26" s="18" t="s">
        <v>243</v>
      </c>
      <c r="O26" s="72"/>
      <c r="W26" s="72"/>
      <c r="AE26" s="72"/>
    </row>
    <row r="27" spans="1:31" x14ac:dyDescent="0.25">
      <c r="A27" s="6" t="s">
        <v>131</v>
      </c>
      <c r="B27" s="49" t="s">
        <v>241</v>
      </c>
      <c r="C27" s="2"/>
      <c r="D27" s="1"/>
      <c r="E27" s="31" t="s">
        <v>242</v>
      </c>
      <c r="F27" s="56" t="s">
        <v>166</v>
      </c>
      <c r="G27" s="72"/>
      <c r="H27" s="14"/>
      <c r="K27" s="2" t="s">
        <v>73</v>
      </c>
      <c r="O27" s="72"/>
      <c r="W27" s="72"/>
      <c r="AE27" s="72"/>
    </row>
    <row r="28" spans="1:31" ht="15.75" thickBot="1" x14ac:dyDescent="0.3">
      <c r="A28" s="6" t="s">
        <v>132</v>
      </c>
      <c r="B28" s="49" t="s">
        <v>162</v>
      </c>
      <c r="C28" s="2"/>
      <c r="D28" s="1"/>
      <c r="E28" s="31" t="s">
        <v>242</v>
      </c>
      <c r="F28" s="56" t="s">
        <v>193</v>
      </c>
      <c r="G28" s="72"/>
      <c r="H28" s="14"/>
      <c r="K28" s="2" t="s">
        <v>149</v>
      </c>
      <c r="O28" s="72"/>
      <c r="W28" s="72"/>
      <c r="AE28" s="72"/>
    </row>
    <row r="29" spans="1:31" x14ac:dyDescent="0.25">
      <c r="A29" s="6" t="s">
        <v>133</v>
      </c>
      <c r="B29" s="48" t="s">
        <v>194</v>
      </c>
      <c r="C29" s="2"/>
      <c r="D29" s="1"/>
      <c r="E29" s="31" t="s">
        <v>242</v>
      </c>
      <c r="F29" s="56" t="s">
        <v>179</v>
      </c>
      <c r="G29" s="72"/>
      <c r="H29" s="14"/>
      <c r="K29" s="2" t="s">
        <v>84</v>
      </c>
      <c r="O29" s="72"/>
      <c r="W29" s="72"/>
      <c r="AE29" s="72"/>
    </row>
    <row r="30" spans="1:31" x14ac:dyDescent="0.25">
      <c r="A30" s="6" t="s">
        <v>134</v>
      </c>
      <c r="B30" s="56" t="s">
        <v>176</v>
      </c>
      <c r="C30" s="2"/>
      <c r="D30" s="1"/>
      <c r="E30" s="31" t="s">
        <v>242</v>
      </c>
      <c r="F30" s="56" t="s">
        <v>165</v>
      </c>
      <c r="G30" s="72"/>
      <c r="H30" s="14"/>
      <c r="K30" s="2" t="s">
        <v>90</v>
      </c>
      <c r="O30" s="72"/>
      <c r="W30" s="72"/>
      <c r="AE30" s="72"/>
    </row>
    <row r="31" spans="1:31" ht="15.75" thickBot="1" x14ac:dyDescent="0.3">
      <c r="A31" s="6" t="s">
        <v>135</v>
      </c>
      <c r="B31" s="56" t="s">
        <v>174</v>
      </c>
      <c r="C31" s="2"/>
      <c r="D31" s="1"/>
      <c r="E31" s="31" t="s">
        <v>242</v>
      </c>
      <c r="F31" s="51" t="s">
        <v>173</v>
      </c>
      <c r="G31" s="72"/>
      <c r="H31" s="14"/>
      <c r="K31" s="2" t="s">
        <v>96</v>
      </c>
      <c r="O31" s="72"/>
      <c r="W31" s="72"/>
      <c r="AE31" s="72"/>
    </row>
    <row r="32" spans="1:31" ht="15.75" thickBot="1" x14ac:dyDescent="0.3">
      <c r="A32" s="6" t="s">
        <v>136</v>
      </c>
      <c r="B32" s="49" t="s">
        <v>154</v>
      </c>
      <c r="C32" s="1"/>
      <c r="D32" s="1"/>
      <c r="E32" s="31" t="s">
        <v>242</v>
      </c>
      <c r="F32" s="51" t="s">
        <v>158</v>
      </c>
      <c r="G32" s="72"/>
      <c r="H32" s="14"/>
      <c r="O32" s="72"/>
      <c r="W32" s="72"/>
      <c r="AE32" s="72"/>
    </row>
    <row r="33" spans="1:31" x14ac:dyDescent="0.25">
      <c r="A33" s="6" t="s">
        <v>137</v>
      </c>
      <c r="B33" s="56" t="s">
        <v>157</v>
      </c>
      <c r="C33" s="1"/>
      <c r="D33" s="1"/>
      <c r="E33" s="31" t="s">
        <v>242</v>
      </c>
      <c r="F33" s="49" t="s">
        <v>169</v>
      </c>
      <c r="G33" s="72"/>
      <c r="H33" s="14"/>
      <c r="O33" s="72"/>
      <c r="W33" s="72"/>
      <c r="AE33" s="72"/>
    </row>
    <row r="34" spans="1:31" x14ac:dyDescent="0.25">
      <c r="G34" s="72"/>
      <c r="H34" s="14"/>
      <c r="O34" s="72"/>
      <c r="W34" s="72"/>
      <c r="AE34" s="72"/>
    </row>
    <row r="35" spans="1:31" x14ac:dyDescent="0.25">
      <c r="G35" s="72"/>
      <c r="H35" s="14"/>
      <c r="O35" s="72"/>
      <c r="W35" s="72"/>
      <c r="AE35" s="72"/>
    </row>
    <row r="36" spans="1:31" x14ac:dyDescent="0.25">
      <c r="G36" s="72"/>
      <c r="H36" s="14"/>
      <c r="O36" s="72"/>
      <c r="W36" s="72"/>
      <c r="AE36" s="72"/>
    </row>
    <row r="37" spans="1:31" x14ac:dyDescent="0.25">
      <c r="A37" s="23"/>
      <c r="B37" s="49"/>
      <c r="I37" s="23"/>
      <c r="Q37" s="23"/>
      <c r="Y37" s="23"/>
    </row>
    <row r="38" spans="1:31" x14ac:dyDescent="0.25">
      <c r="R38" s="26"/>
    </row>
    <row r="39" spans="1:31" ht="15.75" x14ac:dyDescent="0.25">
      <c r="A39" s="3" t="s">
        <v>4</v>
      </c>
      <c r="Q39" s="1"/>
      <c r="X39" s="1"/>
      <c r="Y39" s="1"/>
    </row>
    <row r="40" spans="1:31" x14ac:dyDescent="0.25">
      <c r="Q40" s="1"/>
      <c r="R40" s="1"/>
      <c r="X40" s="1"/>
      <c r="Y40" s="1"/>
    </row>
    <row r="41" spans="1:31" x14ac:dyDescent="0.25">
      <c r="A41" s="18" t="s">
        <v>67</v>
      </c>
      <c r="H41" s="1"/>
      <c r="I41" s="1"/>
      <c r="J41" s="18" t="s">
        <v>68</v>
      </c>
      <c r="N41" s="18" t="s">
        <v>69</v>
      </c>
      <c r="R41" s="18" t="s">
        <v>70</v>
      </c>
      <c r="V41" s="18" t="s">
        <v>8</v>
      </c>
      <c r="X41" s="1"/>
      <c r="Y41" s="1"/>
    </row>
    <row r="42" spans="1:31" x14ac:dyDescent="0.25">
      <c r="A42" s="2" t="s">
        <v>71</v>
      </c>
      <c r="B42" s="2"/>
      <c r="C42" s="2"/>
      <c r="D42" s="2"/>
      <c r="E42" s="2"/>
      <c r="F42" s="2" t="s">
        <v>72</v>
      </c>
      <c r="G42" s="2"/>
      <c r="H42" s="2"/>
      <c r="I42" s="2"/>
      <c r="J42" s="2" t="s">
        <v>73</v>
      </c>
      <c r="K42" s="2"/>
      <c r="L42" s="2"/>
      <c r="M42" s="2"/>
      <c r="N42" s="2" t="s">
        <v>74</v>
      </c>
      <c r="O42" s="2"/>
      <c r="P42" s="2"/>
      <c r="Q42" s="2"/>
      <c r="R42" s="2" t="s">
        <v>75</v>
      </c>
      <c r="S42" s="2"/>
      <c r="T42" s="2"/>
      <c r="U42" s="2"/>
      <c r="V42" s="2" t="s">
        <v>76</v>
      </c>
      <c r="W42" s="2"/>
      <c r="X42" s="2"/>
      <c r="Y42" s="2"/>
      <c r="Z42" s="2"/>
    </row>
    <row r="43" spans="1:31" x14ac:dyDescent="0.25">
      <c r="A43" s="2" t="s">
        <v>77</v>
      </c>
      <c r="B43" s="2"/>
      <c r="C43" s="2"/>
      <c r="D43" s="2"/>
      <c r="E43" s="2"/>
      <c r="F43" s="2" t="s">
        <v>78</v>
      </c>
      <c r="G43" s="2"/>
      <c r="H43" s="2"/>
      <c r="I43" s="2"/>
      <c r="J43" s="2" t="s">
        <v>149</v>
      </c>
      <c r="K43" s="2"/>
      <c r="L43" s="2"/>
      <c r="M43" s="2"/>
      <c r="N43" s="2" t="s">
        <v>79</v>
      </c>
      <c r="O43" s="2"/>
      <c r="P43" s="2"/>
      <c r="Q43" s="2"/>
      <c r="R43" s="2" t="s">
        <v>80</v>
      </c>
      <c r="S43" s="2"/>
      <c r="T43" s="2"/>
      <c r="U43" s="2"/>
      <c r="V43" s="2" t="s">
        <v>81</v>
      </c>
      <c r="W43" s="2"/>
      <c r="X43" s="2"/>
      <c r="Y43" s="2"/>
      <c r="Z43" s="2"/>
    </row>
    <row r="44" spans="1:31" x14ac:dyDescent="0.25">
      <c r="A44" s="2" t="s">
        <v>82</v>
      </c>
      <c r="B44" s="2"/>
      <c r="C44" s="2"/>
      <c r="D44" s="2"/>
      <c r="E44" s="2"/>
      <c r="F44" s="2" t="s">
        <v>83</v>
      </c>
      <c r="G44" s="2"/>
      <c r="H44" s="2"/>
      <c r="I44" s="2"/>
      <c r="J44" s="2" t="s">
        <v>84</v>
      </c>
      <c r="K44" s="2"/>
      <c r="L44" s="2"/>
      <c r="M44" s="2"/>
      <c r="N44" s="2" t="s">
        <v>85</v>
      </c>
      <c r="O44" s="2"/>
      <c r="P44" s="2"/>
      <c r="Q44" s="2"/>
      <c r="R44" s="2" t="s">
        <v>86</v>
      </c>
      <c r="S44" s="2"/>
      <c r="T44" s="2"/>
      <c r="U44" s="2"/>
      <c r="V44" s="2" t="s">
        <v>87</v>
      </c>
      <c r="W44" s="2"/>
      <c r="X44" s="2"/>
      <c r="Y44" s="2"/>
      <c r="Z44" s="2"/>
    </row>
    <row r="45" spans="1:31" x14ac:dyDescent="0.25">
      <c r="A45" s="2" t="s">
        <v>88</v>
      </c>
      <c r="B45" s="2"/>
      <c r="C45" s="2"/>
      <c r="D45" s="2"/>
      <c r="E45" s="2"/>
      <c r="F45" s="2" t="s">
        <v>89</v>
      </c>
      <c r="G45" s="2"/>
      <c r="H45" s="2"/>
      <c r="I45" s="2"/>
      <c r="J45" s="2" t="s">
        <v>90</v>
      </c>
      <c r="K45" s="2"/>
      <c r="L45" s="2"/>
      <c r="M45" s="2"/>
      <c r="N45" s="2" t="s">
        <v>91</v>
      </c>
      <c r="O45" s="2"/>
      <c r="P45" s="2"/>
      <c r="Q45" s="2"/>
      <c r="R45" s="2" t="s">
        <v>92</v>
      </c>
      <c r="S45" s="2"/>
      <c r="T45" s="2"/>
      <c r="U45" s="2"/>
      <c r="V45" s="2" t="s">
        <v>93</v>
      </c>
      <c r="W45" s="2"/>
      <c r="X45" s="2"/>
      <c r="Y45" s="2"/>
      <c r="Z45" s="2"/>
    </row>
    <row r="46" spans="1:31" x14ac:dyDescent="0.25">
      <c r="A46" s="2" t="s">
        <v>94</v>
      </c>
      <c r="B46" s="2"/>
      <c r="C46" s="2"/>
      <c r="D46" s="2"/>
      <c r="E46" s="2"/>
      <c r="F46" s="2" t="s">
        <v>95</v>
      </c>
      <c r="G46" s="2"/>
      <c r="H46" s="2"/>
      <c r="I46" s="2"/>
      <c r="J46" s="2" t="s">
        <v>96</v>
      </c>
      <c r="K46" s="2"/>
      <c r="L46" s="2"/>
      <c r="M46" s="2"/>
      <c r="N46" s="2" t="s">
        <v>97</v>
      </c>
      <c r="O46" s="2"/>
      <c r="P46" s="2"/>
      <c r="Q46" s="2"/>
      <c r="R46" s="2" t="s">
        <v>98</v>
      </c>
      <c r="S46" s="2"/>
      <c r="T46" s="2"/>
      <c r="U46" s="2"/>
      <c r="V46" s="2" t="s">
        <v>99</v>
      </c>
      <c r="W46" s="2"/>
      <c r="X46" s="2"/>
      <c r="Y46" s="2"/>
      <c r="Z46" s="2"/>
    </row>
    <row r="47" spans="1:31" x14ac:dyDescent="0.25">
      <c r="A47" s="2" t="s">
        <v>100</v>
      </c>
      <c r="B47" s="2"/>
      <c r="C47" s="2"/>
      <c r="D47" s="2"/>
      <c r="E47" s="2"/>
      <c r="F47" s="2" t="s">
        <v>101</v>
      </c>
      <c r="G47" s="2"/>
      <c r="H47" s="2"/>
      <c r="I47" s="2"/>
      <c r="J47" s="2"/>
      <c r="P47" s="2"/>
      <c r="Q47" s="2"/>
      <c r="R47" s="2"/>
      <c r="X47" s="2"/>
      <c r="Y47" s="2"/>
      <c r="Z47" s="2"/>
    </row>
    <row r="48" spans="1:31" x14ac:dyDescent="0.25">
      <c r="A48" s="2" t="s">
        <v>102</v>
      </c>
      <c r="B48" s="2"/>
      <c r="C48" s="2"/>
      <c r="D48" s="2"/>
      <c r="E48" s="2"/>
      <c r="F48" s="2" t="s">
        <v>103</v>
      </c>
      <c r="G48" s="2"/>
      <c r="H48" s="2"/>
      <c r="I48" s="2"/>
      <c r="P48" s="2"/>
      <c r="Q48" s="2"/>
      <c r="R48" s="2"/>
      <c r="X48" s="2"/>
      <c r="Y48" s="2"/>
      <c r="Z48" s="2"/>
    </row>
    <row r="49" spans="1:26" x14ac:dyDescent="0.25">
      <c r="A49" s="2" t="s">
        <v>104</v>
      </c>
      <c r="B49" s="2"/>
      <c r="C49" s="2"/>
      <c r="D49" s="2"/>
      <c r="E49" s="2"/>
      <c r="F49" s="2" t="s">
        <v>105</v>
      </c>
      <c r="G49" s="2"/>
      <c r="H49" s="2"/>
      <c r="I49" s="2"/>
      <c r="P49" s="2"/>
      <c r="Q49" s="2"/>
      <c r="R49" s="2"/>
      <c r="X49" s="2"/>
      <c r="Y49" s="2"/>
      <c r="Z49" s="2"/>
    </row>
    <row r="50" spans="1:26" x14ac:dyDescent="0.25">
      <c r="A50" s="2" t="s">
        <v>106</v>
      </c>
      <c r="B50" s="2"/>
      <c r="C50" s="2"/>
      <c r="D50" s="2"/>
      <c r="E50" s="2"/>
      <c r="F50" s="2" t="s">
        <v>107</v>
      </c>
      <c r="G50" s="2"/>
      <c r="H50" s="2"/>
      <c r="I50" s="2"/>
      <c r="P50" s="2"/>
      <c r="Q50" s="2"/>
      <c r="R50" s="2"/>
    </row>
    <row r="51" spans="1:26" x14ac:dyDescent="0.25">
      <c r="A51" s="2" t="s">
        <v>108</v>
      </c>
      <c r="B51" s="2"/>
      <c r="C51" s="2"/>
      <c r="D51" s="2"/>
      <c r="E51" s="2"/>
      <c r="F51" s="2" t="s">
        <v>109</v>
      </c>
      <c r="G51" s="2"/>
      <c r="H51" s="2"/>
      <c r="I51" s="2"/>
      <c r="P51" s="2"/>
      <c r="Q51" s="2"/>
      <c r="R51" s="2"/>
    </row>
    <row r="52" spans="1:26" x14ac:dyDescent="0.25">
      <c r="A52" s="2" t="s">
        <v>110</v>
      </c>
      <c r="B52" s="2"/>
      <c r="C52" s="2"/>
      <c r="D52" s="2"/>
      <c r="E52" s="2"/>
      <c r="F52" s="2" t="s">
        <v>6</v>
      </c>
      <c r="G52" s="2"/>
      <c r="H52" s="2"/>
      <c r="I52" s="2"/>
      <c r="P52" s="2"/>
      <c r="Q52" s="2"/>
      <c r="R52" s="2"/>
    </row>
    <row r="53" spans="1:26" x14ac:dyDescent="0.25">
      <c r="B53" s="1"/>
      <c r="P53" s="1"/>
      <c r="Q53" s="1"/>
      <c r="R53" s="1"/>
    </row>
    <row r="54" spans="1:26" x14ac:dyDescent="0.25">
      <c r="B54" s="1"/>
      <c r="P54" s="1"/>
      <c r="Q54" s="1"/>
      <c r="R54" s="1"/>
    </row>
    <row r="55" spans="1:26" ht="15.75" x14ac:dyDescent="0.25">
      <c r="A55" s="3" t="s">
        <v>111</v>
      </c>
      <c r="P55" s="1"/>
      <c r="Q55" s="1"/>
      <c r="R55" s="1"/>
    </row>
    <row r="56" spans="1:26" ht="15.75" x14ac:dyDescent="0.25">
      <c r="A56" s="3"/>
      <c r="P56" s="1"/>
      <c r="Q56" s="1"/>
      <c r="R56" s="1"/>
    </row>
    <row r="57" spans="1:26" x14ac:dyDescent="0.25">
      <c r="A57" s="5" t="s">
        <v>112</v>
      </c>
      <c r="P57" s="1"/>
      <c r="Q57" s="1"/>
      <c r="R57" s="1"/>
    </row>
    <row r="58" spans="1:26" x14ac:dyDescent="0.25">
      <c r="A58" s="5" t="s">
        <v>9</v>
      </c>
      <c r="B58" s="5" t="s">
        <v>27</v>
      </c>
      <c r="C58" s="5" t="s">
        <v>41</v>
      </c>
      <c r="D58" s="5" t="s">
        <v>54</v>
      </c>
      <c r="I58" s="1"/>
      <c r="O58" s="1"/>
      <c r="P58" s="1"/>
      <c r="Q58" s="1"/>
      <c r="R58" s="1"/>
      <c r="T58" s="1"/>
    </row>
    <row r="59" spans="1:26" x14ac:dyDescent="0.25">
      <c r="A59" s="8" t="s">
        <v>10</v>
      </c>
      <c r="B59" s="8" t="s">
        <v>29</v>
      </c>
      <c r="C59" s="8" t="s">
        <v>43</v>
      </c>
      <c r="D59" s="31" t="s">
        <v>55</v>
      </c>
      <c r="F59" s="1" t="s">
        <v>113</v>
      </c>
      <c r="O59" s="1"/>
      <c r="P59" s="1"/>
      <c r="Q59" s="1"/>
      <c r="R59" s="1"/>
      <c r="T59" s="1"/>
    </row>
    <row r="60" spans="1:26" x14ac:dyDescent="0.25">
      <c r="A60" s="8" t="s">
        <v>11</v>
      </c>
      <c r="B60" s="8" t="s">
        <v>30</v>
      </c>
      <c r="C60" s="8" t="s">
        <v>44</v>
      </c>
      <c r="D60" s="31" t="s">
        <v>56</v>
      </c>
      <c r="F60" s="25" t="s">
        <v>114</v>
      </c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</row>
    <row r="61" spans="1:26" x14ac:dyDescent="0.25">
      <c r="A61" s="8" t="s">
        <v>13</v>
      </c>
      <c r="B61" s="8" t="s">
        <v>32</v>
      </c>
      <c r="C61" s="8" t="s">
        <v>115</v>
      </c>
      <c r="D61" s="31" t="s">
        <v>46</v>
      </c>
      <c r="F61" s="4" t="s">
        <v>116</v>
      </c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8" t="s">
        <v>57</v>
      </c>
      <c r="B62" s="8" t="s">
        <v>14</v>
      </c>
      <c r="C62" s="8" t="s">
        <v>33</v>
      </c>
      <c r="D62" s="31" t="s">
        <v>47</v>
      </c>
      <c r="F62" s="1" t="s">
        <v>117</v>
      </c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8" t="s">
        <v>58</v>
      </c>
      <c r="B63" s="8" t="s">
        <v>16</v>
      </c>
      <c r="C63" s="8" t="s">
        <v>34</v>
      </c>
      <c r="D63" s="31" t="s">
        <v>48</v>
      </c>
      <c r="F63" s="1" t="s">
        <v>118</v>
      </c>
      <c r="G63" s="6"/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8" t="s">
        <v>59</v>
      </c>
      <c r="B64" s="8" t="s">
        <v>119</v>
      </c>
      <c r="C64" s="8" t="s">
        <v>17</v>
      </c>
      <c r="D64" s="31" t="s">
        <v>35</v>
      </c>
      <c r="F64" s="1" t="s">
        <v>120</v>
      </c>
      <c r="G64" s="6"/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A65" s="8" t="s">
        <v>49</v>
      </c>
      <c r="B65" s="8" t="s">
        <v>60</v>
      </c>
      <c r="C65" s="8" t="s">
        <v>19</v>
      </c>
      <c r="D65" s="31" t="s">
        <v>36</v>
      </c>
      <c r="F65" s="1" t="s">
        <v>121</v>
      </c>
      <c r="G65" s="6"/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8" t="s">
        <v>50</v>
      </c>
      <c r="B66" s="8" t="s">
        <v>61</v>
      </c>
      <c r="C66" s="8" t="s">
        <v>20</v>
      </c>
      <c r="D66" s="31" t="s">
        <v>37</v>
      </c>
      <c r="F66" s="1" t="s">
        <v>122</v>
      </c>
      <c r="G66" s="6"/>
      <c r="O66" s="1"/>
      <c r="P66" s="1"/>
      <c r="Q66" s="1"/>
      <c r="R66" s="1"/>
      <c r="T66" s="1"/>
      <c r="U66" s="1"/>
      <c r="V66" s="1"/>
      <c r="W66" s="1"/>
      <c r="X66" s="1"/>
      <c r="Y66" s="1"/>
      <c r="Z66" s="1"/>
    </row>
    <row r="67" spans="1:26" x14ac:dyDescent="0.25">
      <c r="A67" s="8" t="s">
        <v>123</v>
      </c>
      <c r="B67" s="8" t="s">
        <v>51</v>
      </c>
      <c r="C67" s="8" t="s">
        <v>62</v>
      </c>
      <c r="D67" s="31" t="s">
        <v>22</v>
      </c>
      <c r="F67" s="1" t="s">
        <v>124</v>
      </c>
      <c r="G67" s="6"/>
      <c r="O67" s="1"/>
      <c r="P67" s="1"/>
      <c r="Q67" s="1"/>
      <c r="R67" s="1"/>
      <c r="T67" s="1"/>
      <c r="U67" s="1"/>
      <c r="V67" s="1"/>
      <c r="W67" s="1"/>
      <c r="X67" s="1"/>
      <c r="Y67" s="1"/>
      <c r="Z67" s="1"/>
    </row>
    <row r="68" spans="1:26" x14ac:dyDescent="0.25">
      <c r="A68" s="8" t="s">
        <v>38</v>
      </c>
      <c r="B68" s="8" t="s">
        <v>52</v>
      </c>
      <c r="C68" s="8" t="s">
        <v>63</v>
      </c>
      <c r="D68" s="31" t="s">
        <v>23</v>
      </c>
      <c r="F68" s="1" t="s">
        <v>125</v>
      </c>
      <c r="G68" s="6"/>
      <c r="O68" s="1"/>
      <c r="P68" s="1"/>
      <c r="Q68" s="1"/>
      <c r="R68" s="1"/>
      <c r="T68" s="1"/>
      <c r="U68" s="1"/>
      <c r="V68" s="1"/>
      <c r="W68" s="1"/>
      <c r="X68" s="1"/>
      <c r="Y68" s="1"/>
      <c r="Z68" s="1"/>
    </row>
    <row r="69" spans="1:26" x14ac:dyDescent="0.25">
      <c r="A69" s="8" t="s">
        <v>39</v>
      </c>
      <c r="B69" s="8" t="s">
        <v>53</v>
      </c>
      <c r="C69" s="8" t="s">
        <v>64</v>
      </c>
      <c r="D69" s="31" t="s">
        <v>126</v>
      </c>
      <c r="F69" s="1" t="s">
        <v>127</v>
      </c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</row>
    <row r="70" spans="1:26" x14ac:dyDescent="0.25">
      <c r="F70" s="1" t="s">
        <v>128</v>
      </c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</row>
    <row r="71" spans="1:26" x14ac:dyDescent="0.25">
      <c r="A71" s="5" t="s">
        <v>5</v>
      </c>
      <c r="C71" s="5" t="s">
        <v>7</v>
      </c>
      <c r="D71" s="1"/>
      <c r="F71" s="1" t="s">
        <v>129</v>
      </c>
      <c r="G71" s="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6" t="s">
        <v>130</v>
      </c>
      <c r="B72" t="s">
        <v>12</v>
      </c>
      <c r="C72" s="6" t="s">
        <v>26</v>
      </c>
      <c r="D72" t="s">
        <v>12</v>
      </c>
      <c r="G72" s="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6" t="s">
        <v>131</v>
      </c>
      <c r="B73" t="s">
        <v>15</v>
      </c>
      <c r="C73" s="6" t="s">
        <v>40</v>
      </c>
      <c r="D73" t="s">
        <v>15</v>
      </c>
      <c r="G73" s="6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6" t="s">
        <v>132</v>
      </c>
      <c r="B74" t="s">
        <v>18</v>
      </c>
      <c r="C74" s="6" t="s">
        <v>42</v>
      </c>
      <c r="D74" t="s">
        <v>18</v>
      </c>
      <c r="G74" s="6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 t="s">
        <v>133</v>
      </c>
      <c r="B75" t="s">
        <v>21</v>
      </c>
      <c r="C75" s="6" t="s">
        <v>45</v>
      </c>
      <c r="D75" t="s">
        <v>21</v>
      </c>
      <c r="G75" s="6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6" t="s">
        <v>134</v>
      </c>
      <c r="B76" t="s">
        <v>24</v>
      </c>
      <c r="C76" s="6"/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6" t="s">
        <v>135</v>
      </c>
      <c r="B77" t="s">
        <v>25</v>
      </c>
      <c r="C77" s="5" t="s">
        <v>7</v>
      </c>
      <c r="D77" s="1"/>
      <c r="G77" s="6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6" t="s">
        <v>136</v>
      </c>
      <c r="B78" t="s">
        <v>28</v>
      </c>
      <c r="C78" s="6" t="s">
        <v>26</v>
      </c>
      <c r="D78" t="s">
        <v>12</v>
      </c>
      <c r="G78" s="6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6" t="s">
        <v>137</v>
      </c>
      <c r="B79" t="s">
        <v>31</v>
      </c>
      <c r="C79" s="6" t="s">
        <v>40</v>
      </c>
      <c r="D79" t="s">
        <v>15</v>
      </c>
      <c r="G79" s="6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6"/>
      <c r="C80" s="6"/>
      <c r="G80" s="6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C81" s="5" t="s">
        <v>8</v>
      </c>
      <c r="G81" s="6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s="7" customFormat="1" ht="15.75" x14ac:dyDescent="0.25">
      <c r="A82"/>
      <c r="B82"/>
      <c r="C82" t="s">
        <v>26</v>
      </c>
      <c r="D82"/>
      <c r="E82"/>
      <c r="F82"/>
      <c r="G82" s="6"/>
      <c r="H82"/>
      <c r="I82"/>
      <c r="J82"/>
      <c r="K82" s="1"/>
      <c r="L82"/>
      <c r="M82"/>
      <c r="N8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8"/>
      <c r="B83" s="13"/>
      <c r="C83" s="15"/>
      <c r="D83" s="15"/>
      <c r="E83" s="15"/>
      <c r="K83" s="15"/>
      <c r="L83" s="15"/>
    </row>
    <row r="84" spans="1:26" ht="15.75" x14ac:dyDescent="0.25">
      <c r="A84" s="8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9"/>
    </row>
    <row r="85" spans="1:26" ht="15.75" x14ac:dyDescent="0.25">
      <c r="A85" s="8"/>
      <c r="B85" s="12"/>
      <c r="C85" s="15"/>
      <c r="D85" s="15"/>
      <c r="E85" s="15"/>
      <c r="F85" s="10"/>
      <c r="K85" s="15"/>
      <c r="L85" s="11"/>
      <c r="M85" s="6"/>
    </row>
  </sheetData>
  <sortState xmlns:xlrd2="http://schemas.microsoft.com/office/spreadsheetml/2017/richdata2" ref="AA41:AE51">
    <sortCondition ref="AA41:AA51"/>
  </sortState>
  <pageMargins left="0.7" right="0.7" top="0.75" bottom="0.75" header="0.3" footer="0.3"/>
  <ignoredErrors>
    <ignoredError sqref="E11:E19 M11:M15 U11:U18 AC11:AC1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2024-05-07T22:14:07Z</dcterms:modified>
</cp:coreProperties>
</file>