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71232980-A17C-44D7-8905-455138763B53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2" i="1" l="1"/>
  <c r="CA22" i="1"/>
  <c r="BS22" i="1"/>
  <c r="BK22" i="1"/>
  <c r="BC22" i="1"/>
  <c r="AU22" i="1"/>
  <c r="AM22" i="1"/>
  <c r="AE22" i="1"/>
  <c r="W22" i="1"/>
  <c r="O22" i="1"/>
  <c r="G22" i="1"/>
</calcChain>
</file>

<file path=xl/sharedStrings.xml><?xml version="1.0" encoding="utf-8"?>
<sst xmlns="http://schemas.openxmlformats.org/spreadsheetml/2006/main" count="850" uniqueCount="517">
  <si>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</si>
  <si>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</si>
  <si>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</si>
  <si>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</si>
  <si>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</si>
  <si>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</si>
  <si>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</si>
  <si>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</si>
  <si>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</si>
  <si>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</si>
  <si>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</si>
  <si>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</si>
  <si>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</si>
  <si>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</si>
  <si>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</si>
  <si>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</si>
  <si>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</si>
  <si>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</si>
  <si>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</si>
  <si>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</si>
  <si>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</si>
  <si>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</si>
  <si>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</si>
  <si>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</si>
  <si>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</si>
  <si>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</si>
  <si>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</si>
  <si>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</si>
  <si>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</si>
  <si>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</si>
  <si>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</si>
  <si>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</si>
  <si>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</si>
  <si>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</si>
  <si>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</si>
  <si>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</si>
  <si>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</si>
  <si>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</si>
  <si>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</si>
  <si>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</si>
  <si>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</si>
  <si>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</si>
  <si>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</si>
  <si>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</si>
  <si>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</si>
  <si>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</si>
  <si>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</si>
  <si>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</si>
  <si>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</si>
  <si>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</si>
  <si>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</si>
  <si>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</si>
  <si>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</si>
  <si>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</si>
  <si>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</si>
  <si>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</si>
  <si>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</si>
  <si>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</si>
  <si>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</si>
  <si>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</si>
  <si>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</si>
  <si>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</si>
  <si>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</si>
  <si>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</si>
  <si>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</si>
  <si>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</si>
  <si>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</si>
  <si>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</si>
  <si>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</si>
  <si>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</si>
  <si>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</si>
  <si>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</si>
  <si>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</si>
  <si>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</si>
  <si>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</si>
  <si>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</si>
  <si>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</si>
  <si>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</si>
  <si>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</si>
  <si>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</si>
  <si>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</si>
  <si>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</si>
  <si>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</si>
  <si>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</si>
  <si>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</si>
  <si>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</si>
  <si>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</si>
  <si>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</si>
  <si>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</si>
  <si>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</si>
  <si>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</si>
  <si>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</si>
  <si>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</si>
  <si>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</si>
  <si>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</si>
  <si>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</si>
  <si>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</si>
  <si>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</si>
  <si>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</si>
  <si>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</si>
  <si>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</si>
  <si>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</si>
  <si>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</si>
  <si>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</si>
  <si>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</si>
  <si>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</si>
  <si>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</si>
  <si>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</si>
  <si>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</si>
  <si>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</si>
  <si>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</si>
  <si>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</si>
  <si>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</si>
  <si>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</si>
  <si>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</si>
  <si>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</si>
  <si>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</si>
  <si>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</si>
  <si>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</si>
  <si>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</si>
  <si>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</si>
  <si>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</si>
  <si>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</si>
  <si>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</si>
  <si>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</si>
  <si>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</si>
  <si>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</si>
  <si>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</si>
  <si>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</si>
  <si>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</si>
  <si>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</si>
  <si>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</si>
  <si>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</si>
  <si>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</si>
  <si>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</si>
  <si>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</si>
  <si>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</si>
  <si>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</si>
  <si>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</si>
  <si>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</si>
  <si>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</si>
  <si>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</si>
  <si>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</si>
  <si>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</si>
  <si>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</si>
  <si>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</si>
  <si>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</si>
  <si>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</si>
  <si>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</si>
  <si>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</si>
  <si>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</si>
  <si>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</si>
  <si>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</si>
  <si>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</si>
  <si>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</si>
  <si>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</si>
  <si>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</si>
  <si>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</si>
  <si>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</si>
  <si>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</si>
  <si>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</si>
  <si>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Corne van Dorst (2)</t>
  </si>
  <si>
    <t>Ed Roos (5)</t>
  </si>
  <si>
    <t>Hans Stevens (5)</t>
  </si>
  <si>
    <t>Jens Roggeman (4)</t>
  </si>
  <si>
    <t>Jeroen Brabants (5)</t>
  </si>
  <si>
    <t>Jessy Redan (5)</t>
  </si>
  <si>
    <t>John Hertogh (2)</t>
  </si>
  <si>
    <t>Niels Cloin (3)</t>
  </si>
  <si>
    <t>Pascal Hommelberg (1)</t>
  </si>
  <si>
    <t>Tom Uil (4)</t>
  </si>
  <si>
    <t>Vincent Kroes (5)</t>
  </si>
  <si>
    <t>Erik Golverdingen (1)</t>
  </si>
  <si>
    <t>Geert Leemput (5)</t>
  </si>
  <si>
    <t>Jeanet van den Heuvel (4)</t>
  </si>
  <si>
    <t>Jelle Rieske (5)</t>
  </si>
  <si>
    <t>Kevin Hoeke (4)</t>
  </si>
  <si>
    <t>Martijn Verbeek (2)</t>
  </si>
  <si>
    <t>Reinier Mulder (2)</t>
  </si>
  <si>
    <t>Sarco Bosschaart (2)</t>
  </si>
  <si>
    <t>Tutu Ndona (4)</t>
  </si>
  <si>
    <t>Wesley Zandee (4)</t>
  </si>
  <si>
    <t>Wouter de Bruijn (5)</t>
  </si>
  <si>
    <t>Bas-Jan Zwijnenburg (4)</t>
  </si>
  <si>
    <t>Chris Schepers (5)</t>
  </si>
  <si>
    <t>Cindy Rousse (5)</t>
  </si>
  <si>
    <t>Corrie de Graaf (4)</t>
  </si>
  <si>
    <t>Ilse Terclavers (4)</t>
  </si>
  <si>
    <t>Jan Huizer (5)</t>
  </si>
  <si>
    <t>Jimmy Vancutsem (3)</t>
  </si>
  <si>
    <t>Levi Splinters (3)</t>
  </si>
  <si>
    <t>Pieter de Graaf (4)</t>
  </si>
  <si>
    <t>Rijn van Dommele (3)</t>
  </si>
  <si>
    <t>Wilmer van Ginkel (3)</t>
  </si>
  <si>
    <t>Bas van Berchum (4)</t>
  </si>
  <si>
    <t>Henri Koobs (2)</t>
  </si>
  <si>
    <t>John Berger (5)</t>
  </si>
  <si>
    <t>Koen Posthuma (4)</t>
  </si>
  <si>
    <t>Lenard Huijzer (1)</t>
  </si>
  <si>
    <t>Marc Bouwens (4)</t>
  </si>
  <si>
    <t>Peter Broos (1)</t>
  </si>
  <si>
    <t>Ronald Poppelaars (4)</t>
  </si>
  <si>
    <t>Wim Rommens (1)</t>
  </si>
  <si>
    <t>Adri Willemstein (4)</t>
  </si>
  <si>
    <t>Arjen Rousse (5)</t>
  </si>
  <si>
    <t>Erwin van Luffelen (4)</t>
  </si>
  <si>
    <t>Henri Dunant (5)</t>
  </si>
  <si>
    <t>Jan Blokland (5)</t>
  </si>
  <si>
    <t>Marcel Boeren (5)</t>
  </si>
  <si>
    <t>Monique Kammers (3)</t>
  </si>
  <si>
    <t>Wim Dik (5)</t>
  </si>
  <si>
    <t>Wout Geuns (5)</t>
  </si>
  <si>
    <t>Wouter Sies (5)</t>
  </si>
  <si>
    <t>Yvo van Dorst (2)</t>
  </si>
  <si>
    <t>Christiaan vd Vlekkert (5)</t>
  </si>
  <si>
    <t>Johnny Koolen (1)</t>
  </si>
  <si>
    <t>Jos de Groot (5)</t>
  </si>
  <si>
    <t>Kees van As (3)</t>
  </si>
  <si>
    <t>Kevin Kammers (2)</t>
  </si>
  <si>
    <t>Leendert-Jan Visser (2)</t>
  </si>
  <si>
    <t>Michiel van der Stelt (1)</t>
  </si>
  <si>
    <t>Rik Harmsen (5)</t>
  </si>
  <si>
    <t>Sander Vreugdenhil (4)</t>
  </si>
  <si>
    <t>Stefan Admiraal (1)</t>
  </si>
  <si>
    <t>Stefan Verschoor (1)</t>
  </si>
  <si>
    <t>Christoph Rousse (4)</t>
  </si>
  <si>
    <t>Corrie van Berchum (3)</t>
  </si>
  <si>
    <t>Heidi Slooters (4)</t>
  </si>
  <si>
    <t>Jan Hendrickx (4)</t>
  </si>
  <si>
    <t>Jente Mensink (5)</t>
  </si>
  <si>
    <t>Kristie Janssens (4)</t>
  </si>
  <si>
    <t>Monique van Hoven (5)</t>
  </si>
  <si>
    <t>Paul Fierens (5)</t>
  </si>
  <si>
    <t>Rolf Pruijsen (1)</t>
  </si>
  <si>
    <t>Ronald Krijnen (2)</t>
  </si>
  <si>
    <t>Adri Huizer (5)</t>
  </si>
  <si>
    <t>Bart Croes (5)</t>
  </si>
  <si>
    <t>Hermen Vreugdenhil (2)</t>
  </si>
  <si>
    <t>Lars Kammers (3)</t>
  </si>
  <si>
    <t>Leon Verhaeg (5)</t>
  </si>
  <si>
    <t>Martin Borggreve (5)</t>
  </si>
  <si>
    <t>Peer Verwijmeren (5)</t>
  </si>
  <si>
    <t>Peter Muilwijk (2)</t>
  </si>
  <si>
    <t>Rebecca Hoornweg (4)</t>
  </si>
  <si>
    <t>Ron van Kleef (5)</t>
  </si>
  <si>
    <t>Bas Dorreman (4)</t>
  </si>
  <si>
    <t>Bram van Hoven (5)</t>
  </si>
  <si>
    <t>Christa van Helden (3)</t>
  </si>
  <si>
    <t>Dennis Voorbraak (4)</t>
  </si>
  <si>
    <t>Frank Rousse (4)</t>
  </si>
  <si>
    <t>John Verschoor (1)</t>
  </si>
  <si>
    <t>Kees Rijborz (4)</t>
  </si>
  <si>
    <t>Mark van Hoven (1)</t>
  </si>
  <si>
    <t>Nathan van Zijll (1)</t>
  </si>
  <si>
    <t>Rinus van der Wal (5)</t>
  </si>
  <si>
    <t>Wouter van der Stelt (2)</t>
  </si>
  <si>
    <t>Bart Willemse (1)</t>
  </si>
  <si>
    <t>Cas Coppens (2)</t>
  </si>
  <si>
    <t>Dennis Hagens (4)</t>
  </si>
  <si>
    <t>Elly Mathijssen (2)</t>
  </si>
  <si>
    <t>Fokko Haveman (3)</t>
  </si>
  <si>
    <t>Freek Zuidam (4)</t>
  </si>
  <si>
    <t>Hans de Jong (2)</t>
  </si>
  <si>
    <t>Noud Vrijdag (4)</t>
  </si>
  <si>
    <t>Thijs van Hoven (5)</t>
  </si>
  <si>
    <t>Yfke Rousse (5)</t>
  </si>
  <si>
    <t>Alex van der Pluijm (4)</t>
  </si>
  <si>
    <t>Benno van Ginkel (4)</t>
  </si>
  <si>
    <t>Everard vd Luijtgaarden (4)</t>
  </si>
  <si>
    <t>Gerben van Helden (1)</t>
  </si>
  <si>
    <t>Jesse van Dalen (1)</t>
  </si>
  <si>
    <t>Mario Stolwijk (4)</t>
  </si>
  <si>
    <t>Martin Rommens (5)</t>
  </si>
  <si>
    <t>Michiel Willems (4)</t>
  </si>
  <si>
    <t>Nico Kammers (2)</t>
  </si>
  <si>
    <t>Theo Moonen (5)</t>
  </si>
  <si>
    <t>Thomas Vreugdenhil (5)</t>
  </si>
  <si>
    <t>Cynthia v Berchum (4)</t>
  </si>
  <si>
    <t>8-18</t>
  </si>
  <si>
    <t>8-6</t>
  </si>
  <si>
    <t>8-12</t>
  </si>
  <si>
    <t>8-8</t>
  </si>
  <si>
    <t>8-5</t>
  </si>
  <si>
    <t>8-15</t>
  </si>
  <si>
    <t>8-17</t>
  </si>
  <si>
    <t>8-16</t>
  </si>
  <si>
    <t>8-13</t>
  </si>
  <si>
    <t>8-9</t>
  </si>
  <si>
    <t>8-10</t>
  </si>
  <si>
    <t>8-11</t>
  </si>
  <si>
    <t>8-20</t>
  </si>
  <si>
    <t>Hans Stevens - Pascal Hommelberg</t>
  </si>
  <si>
    <t>Jeanet van den Heuvel - Tutu Ndona</t>
  </si>
  <si>
    <t>Cindy Rousse - Pieter de Graaf</t>
  </si>
  <si>
    <t>Henri Koobs - Peter Broos</t>
  </si>
  <si>
    <t>Erwin van Luffelen - Wout Geuns</t>
  </si>
  <si>
    <t>Jos de Groot - Sander Vreugdenhil</t>
  </si>
  <si>
    <t>Heidi Slooters - Paul Fierens</t>
  </si>
  <si>
    <t>Hermen Vreugdenhil - Rebecca Hoornweg</t>
  </si>
  <si>
    <t>Christa van Helden - Nathan van Zijll</t>
  </si>
  <si>
    <t>Cynthia van Berchum - Noud Vrijdag</t>
  </si>
  <si>
    <t>Jens Roggeman - Niels Cloin</t>
  </si>
  <si>
    <t>Jelle Rieske - Sarco Bosschaart</t>
  </si>
  <si>
    <t>Corrie de Graaf - Levi Splinters</t>
  </si>
  <si>
    <t>John Berger - Marc Bouwens</t>
  </si>
  <si>
    <t>Henri Dunant - Wim Dik</t>
  </si>
  <si>
    <t>Kees van As - Rik Harmsen</t>
  </si>
  <si>
    <t>Lars Kammers - Peter Muilwijk</t>
  </si>
  <si>
    <t>Dennis Voorbraak - Mark van Hoven</t>
  </si>
  <si>
    <t>Dennis Hagens - Hans de Jong</t>
  </si>
  <si>
    <t>Gerben van Helden - Michiel Willems</t>
  </si>
  <si>
    <t>Jeroen Brabants - Corne van Dorst</t>
  </si>
  <si>
    <t>Kevin Hoeke - Erik Golverdingen</t>
  </si>
  <si>
    <t>Ilse Terclavers - Bas-Jan Zwijnenburg</t>
  </si>
  <si>
    <t>Jomardi van Berchum - Bas van Berchum</t>
  </si>
  <si>
    <t>Jan Blokland - Adri Willemstein</t>
  </si>
  <si>
    <t>Kevin Kammers - Christiaan van den Vlekkert</t>
  </si>
  <si>
    <t>Jan Hendrickx - Christoph Rousse</t>
  </si>
  <si>
    <t>Leon Verhaeg - Adri Huizer</t>
  </si>
  <si>
    <t>Frank Rousse - Bas Dorreman</t>
  </si>
  <si>
    <t>Elly Mathijssen - Bart Willemse</t>
  </si>
  <si>
    <t>Jesse van Dalen - Alex van der Pluijm</t>
  </si>
  <si>
    <t>Jessy Redan - John Hertogh</t>
  </si>
  <si>
    <t>Martijn Verbeek - Reinier Mulder</t>
  </si>
  <si>
    <t>Jan Huizer - Jimmy Vancutsem</t>
  </si>
  <si>
    <t>Koen Posthuma - Lenard Huijzer</t>
  </si>
  <si>
    <t>Marcel Boeren - Monique Kammers</t>
  </si>
  <si>
    <t>Leendert-Jan Visser - Michiel van der Stelt</t>
  </si>
  <si>
    <t>Jente Mensink - Kristie Janssens</t>
  </si>
  <si>
    <t>Martin Borggreve - Peer Verwijmeren</t>
  </si>
  <si>
    <t>John Verschoor - Kees Rijborz</t>
  </si>
  <si>
    <t>Fokko Haveman - Freek Zuidam</t>
  </si>
  <si>
    <t>Mario Stolwijk - Martin Rommens</t>
  </si>
  <si>
    <t>Tom Uil - Vincent Kroes</t>
  </si>
  <si>
    <t>Wesley Zandee - Wouter de Bruijn</t>
  </si>
  <si>
    <t>Rijn van Dommele - Wilmer van Ginkel</t>
  </si>
  <si>
    <t>Ronald Poppelaars - Wim Rommens</t>
  </si>
  <si>
    <t>Wouter Sies - Yvo van Dorst</t>
  </si>
  <si>
    <t>Stefan Admiraal - Stefan Verschoor</t>
  </si>
  <si>
    <t>Rolf Pruijsen - Ronald Krijnen</t>
  </si>
  <si>
    <t>Ron van Kleef - Theo van de Luijtgaarden</t>
  </si>
  <si>
    <t>Rinus van der Wal - Wouter van der Stelt</t>
  </si>
  <si>
    <t>Thijs van Hoven - Yfke Rousse</t>
  </si>
  <si>
    <t>Theo Moonen - Thomas Vreugdenhil</t>
  </si>
  <si>
    <t>Ed Roos vrij</t>
  </si>
  <si>
    <t>Geert Leemput vrij</t>
  </si>
  <si>
    <t>Chris Schepers vrij</t>
  </si>
  <si>
    <t>Diederik van den Heuvel vrij</t>
  </si>
  <si>
    <t>Arjen Rousse vrij</t>
  </si>
  <si>
    <t>Johnny Koolen vrij</t>
  </si>
  <si>
    <t>Corrie van Berchum vrij</t>
  </si>
  <si>
    <t>Bart Croes vrij</t>
  </si>
  <si>
    <t>Bram van Hoven vrij</t>
  </si>
  <si>
    <t>Cas Coppens vrij</t>
  </si>
  <si>
    <t>Benno van Ginkel vrij</t>
  </si>
  <si>
    <t>Milaan-San Remo</t>
  </si>
  <si>
    <t>Uitslagen 1e groepsfase Speeldag 9</t>
  </si>
  <si>
    <t>Ed Roos - Jens Roggeman</t>
  </si>
  <si>
    <t>Geert Leemput - Jelle Rieske</t>
  </si>
  <si>
    <t>Chris Schepers - Corrie de Graaf</t>
  </si>
  <si>
    <t>Diederik van den Heuvel - John Berger</t>
  </si>
  <si>
    <t>Arjen Rousse - Henri Dunant</t>
  </si>
  <si>
    <t>Johnny Koolen - Kees van As</t>
  </si>
  <si>
    <t>Corrie van Berchum - Hesther van Wingerden</t>
  </si>
  <si>
    <t>Bart Croes - Lars Kammers</t>
  </si>
  <si>
    <t>Bram van Hoven - Dennis Voorbraak</t>
  </si>
  <si>
    <t>Cas Coppens - Dennis Hagens</t>
  </si>
  <si>
    <t>Benno van Ginkel - Gerben van Helden</t>
  </si>
  <si>
    <t>Hans Stevens - Corne van Dorst</t>
  </si>
  <si>
    <t>Jeanet van den Heuvel - Erik Golverdingen</t>
  </si>
  <si>
    <t>Cindy Rousse - Bas-Jan Zwijnenburg</t>
  </si>
  <si>
    <t>Henri Koobs - Bas van Berchum</t>
  </si>
  <si>
    <t>Erwin van Luffelen - Adri Willemstein</t>
  </si>
  <si>
    <t>Jos de Groot - Christiaan van den Vlekkert</t>
  </si>
  <si>
    <t>Heidi Slooters - Christoph Rousse</t>
  </si>
  <si>
    <t>Hermen Vreugdenhil - Adri Huizer</t>
  </si>
  <si>
    <t>Christa van Helden - Bas Dorreman</t>
  </si>
  <si>
    <t>Cynthia van Berchum - Bart Willemse</t>
  </si>
  <si>
    <t>Everard van de Luijtgaarden - Alex van der Pluijm</t>
  </si>
  <si>
    <t>John Hertogh - Tom Uil</t>
  </si>
  <si>
    <t>Reinier Mulder - Wesley Zandee</t>
  </si>
  <si>
    <t>Jimmy Vancutsem - Rijn van Dommele</t>
  </si>
  <si>
    <t>Lenard Huijzer - Ronald Poppelaars</t>
  </si>
  <si>
    <t>Monique Kammers - Wouter Sies</t>
  </si>
  <si>
    <t>Michiel van der Stelt - Stefan Admiraal</t>
  </si>
  <si>
    <t>Kristie Janssens - Rolf Pruijsen</t>
  </si>
  <si>
    <t>Peer Verwijmeren - Ron van Kleef</t>
  </si>
  <si>
    <t>Kees Rijborz - Rinus van der Wal</t>
  </si>
  <si>
    <t>Freek Zuidam - Thijs van Hoven</t>
  </si>
  <si>
    <t>Martin Rommens - Theo Moonen</t>
  </si>
  <si>
    <t>Niels Cloin - Jeroen Brabants</t>
  </si>
  <si>
    <t>Sarco Bosschaart - Kevin Hoeke</t>
  </si>
  <si>
    <t>Levi Splinters - Ilse Terclavers</t>
  </si>
  <si>
    <t>Marc Bouwens - Jomardi van Berchum</t>
  </si>
  <si>
    <t>Wim Dik - Jan Blokland</t>
  </si>
  <si>
    <t>Rik Harmsen - Kevin Kammers</t>
  </si>
  <si>
    <t>Monique van Hoven - Jan Hendrickx</t>
  </si>
  <si>
    <t>Peter Muilwijk - Leon Verhaeg</t>
  </si>
  <si>
    <t>Mark van Hoven - Frank Rousse</t>
  </si>
  <si>
    <t>Hans de Jong - Elly Mathijssen</t>
  </si>
  <si>
    <t>Michiel Willems - Jesse van Dalen</t>
  </si>
  <si>
    <t>Pascal Hommelberg - Jessy Redan</t>
  </si>
  <si>
    <t>Tutu Ndona - Martijn Verbeek</t>
  </si>
  <si>
    <t>Pieter de Graaf - Jan Huizer</t>
  </si>
  <si>
    <t>Peter Broos - Koen Posthuma</t>
  </si>
  <si>
    <t>Wout Geuns - Marcel Boeren</t>
  </si>
  <si>
    <t>Sander Vreugdenhil - Leendert-Jan Visser</t>
  </si>
  <si>
    <t>Paul Fierens - Jente Mensink</t>
  </si>
  <si>
    <t>Rebecca Hoornweg - Martin Borggreve</t>
  </si>
  <si>
    <t>Nathan van Zijll - John Verschoor</t>
  </si>
  <si>
    <t>Noud Vrijdag - Fokko Haveman</t>
  </si>
  <si>
    <t>Nico Kammers - Mario Stolwijk</t>
  </si>
  <si>
    <t>Vincent Kroes vrij</t>
  </si>
  <si>
    <t>Wouter de Bruijn vrij</t>
  </si>
  <si>
    <t>Wilmer van Ginkel vrij</t>
  </si>
  <si>
    <t>Wim Rommens vrij</t>
  </si>
  <si>
    <t>Yvo van Dorst vrij</t>
  </si>
  <si>
    <t>Stefan Verschoor vrij</t>
  </si>
  <si>
    <t>Ronald Krijnen vrij</t>
  </si>
  <si>
    <t>Theo van de Luijtgaarden vrij</t>
  </si>
  <si>
    <t>Wouter van der Stelt vrij</t>
  </si>
  <si>
    <t>Yfke Rousse vrij</t>
  </si>
  <si>
    <t>Thomas Vreugdenhil vrij</t>
  </si>
  <si>
    <t>Corne van Dorst - Niels Cloin</t>
  </si>
  <si>
    <t>Erik Golverdingen - Sarco Bosschaart</t>
  </si>
  <si>
    <t>Bas-Jan Zwijnenburg - Levi Splinters</t>
  </si>
  <si>
    <t>Bas van Berchum - Marc Bouwens</t>
  </si>
  <si>
    <t>Adri Willemstein - Wim Dik</t>
  </si>
  <si>
    <t>Christiaan van den Vlekkert - Rik Harmsen</t>
  </si>
  <si>
    <t>Christoph Rousse - Monique van Hoven</t>
  </si>
  <si>
    <t>Adri Huizer - Peter Muilwijk</t>
  </si>
  <si>
    <t>Bas Dorreman - Mark van Hoven</t>
  </si>
  <si>
    <t>Bart Willemse - Hans de Jong</t>
  </si>
  <si>
    <t>Alex van der Pluijm - Michiel Willems</t>
  </si>
  <si>
    <t>Jens Roggeman - Vincent Kroes</t>
  </si>
  <si>
    <t>Jelle Rieske - Wouter de Bruijn</t>
  </si>
  <si>
    <t>Corrie de Graaf - Wilmer van Ginkel</t>
  </si>
  <si>
    <t>John Berger - Wim Rommens</t>
  </si>
  <si>
    <t>Henri Dunant - Yvo van Dorst</t>
  </si>
  <si>
    <t>Kees van As - Stefan Verschoor</t>
  </si>
  <si>
    <t>Hesther van Wingerden - Ronald Krijnen</t>
  </si>
  <si>
    <t>Lars Kammers - Theo van de Luijtgaarden</t>
  </si>
  <si>
    <t>Dennis Voorbraak - Wouter van der Stelt</t>
  </si>
  <si>
    <t>Dennis Hagens - Yfke Rousse</t>
  </si>
  <si>
    <t>Gerben van Helden - Thomas Vreugdenhil</t>
  </si>
  <si>
    <t>Jeroen Brabants - Ed Roos</t>
  </si>
  <si>
    <t>Kevin Hoeke - Geert Leemput</t>
  </si>
  <si>
    <t>Ilse Terclavers - Chris Schepers</t>
  </si>
  <si>
    <t>Jomardi van Berchum - Diederik van den Heuvel</t>
  </si>
  <si>
    <t>Jan Blokland - Arjen Rousse</t>
  </si>
  <si>
    <t>Kevin Kammers - Johnny Koolen</t>
  </si>
  <si>
    <t>Jan Hendrickx - Corrie van Berchum</t>
  </si>
  <si>
    <t>Leon Verhaeg - Bart Croes</t>
  </si>
  <si>
    <t>Frank Rousse - Bram van Hoven</t>
  </si>
  <si>
    <t>Elly Mathijssen - Cas Coppens</t>
  </si>
  <si>
    <t>Jesse van Dalen - Benno van Ginkel</t>
  </si>
  <si>
    <t>Jessy Redan - Hans Stevens</t>
  </si>
  <si>
    <t>Martijn Verbeek - Jeanet van den Heuvel</t>
  </si>
  <si>
    <t>Jan Huizer - Cindy Rousse</t>
  </si>
  <si>
    <t>Koen Posthuma - Henri Koobs</t>
  </si>
  <si>
    <t>Marcel Boeren - Erwin van Luffelen</t>
  </si>
  <si>
    <t>Leendert-Jan Visser - Jos de Groot</t>
  </si>
  <si>
    <t>Jente Mensink - Heidi Slooters</t>
  </si>
  <si>
    <t>Martin Borggreve - Hermen Vreugdenhil</t>
  </si>
  <si>
    <t>John Verschoor - Christa van Helden</t>
  </si>
  <si>
    <t>Fokko Haveman - Cynthia van Berchum</t>
  </si>
  <si>
    <t>Mario Stolwijk - Everard van de Luijtgaarden</t>
  </si>
  <si>
    <t>Tom Uil - Pascal Hommelberg</t>
  </si>
  <si>
    <t>Wesley Zandee - Tutu Ndona</t>
  </si>
  <si>
    <t>Rijn van Dommele - Pieter de Graaf</t>
  </si>
  <si>
    <t>Ronald Poppelaars - Peter Broos</t>
  </si>
  <si>
    <t>Wouter Sies - Wout Geuns</t>
  </si>
  <si>
    <t>Stefan Admiraal - Sander Vreugdenhil</t>
  </si>
  <si>
    <t>Rolf Pruijsen - Paul Fierens</t>
  </si>
  <si>
    <t>Ron van Kleef - Rebecca Hoornweg</t>
  </si>
  <si>
    <t>Rinus van der Wal - Nathan van Zijll</t>
  </si>
  <si>
    <t>Thijs van Hoven - Noud Vrijdag</t>
  </si>
  <si>
    <t>Theo Moonen - Nico Kammers</t>
  </si>
  <si>
    <t>John Hertogh vrij</t>
  </si>
  <si>
    <t>Reinier Mulder vrij</t>
  </si>
  <si>
    <t>Jimmy Vancutsem vrij</t>
  </si>
  <si>
    <t>Lenard Huijzer vrij</t>
  </si>
  <si>
    <t>Monique Kammers vrij</t>
  </si>
  <si>
    <t>Michiel van der Stelt vrij</t>
  </si>
  <si>
    <t>Kristie Janssens vrij</t>
  </si>
  <si>
    <t>Peer Verwijmeren vrij</t>
  </si>
  <si>
    <t>Kees Rijborz vrij</t>
  </si>
  <si>
    <t>Freek Zuidam vrij</t>
  </si>
  <si>
    <t>Martin Rommens vrij</t>
  </si>
  <si>
    <t>Classic Brugge-De Panne</t>
  </si>
  <si>
    <t>E3 Saxo Classic</t>
  </si>
  <si>
    <t>8-14</t>
  </si>
  <si>
    <t>9-9</t>
  </si>
  <si>
    <t>9-13</t>
  </si>
  <si>
    <t>Programma 1e groepsfase Speeldag 10 en 11</t>
  </si>
  <si>
    <t>9-18</t>
  </si>
  <si>
    <t>9-5</t>
  </si>
  <si>
    <t>9-20</t>
  </si>
  <si>
    <t>9-15</t>
  </si>
  <si>
    <t>8-7</t>
  </si>
  <si>
    <t>8-21</t>
  </si>
  <si>
    <t>9-17</t>
  </si>
  <si>
    <t>Diederik van den Heuvel (1)</t>
  </si>
  <si>
    <t>Jomardi van Berchum (4)</t>
  </si>
  <si>
    <t>8-19</t>
  </si>
  <si>
    <t>9-16</t>
  </si>
  <si>
    <t>9-14</t>
  </si>
  <si>
    <t>8-3</t>
  </si>
  <si>
    <t>Hesther v Wingerden - Monique v Hoven</t>
  </si>
  <si>
    <t>Hesther van Wingerden (2)</t>
  </si>
  <si>
    <t>9-11</t>
  </si>
  <si>
    <t>9-8</t>
  </si>
  <si>
    <t>Theo van de Luijtgaarden (1)</t>
  </si>
  <si>
    <t>9-7</t>
  </si>
  <si>
    <t>9-23</t>
  </si>
  <si>
    <t>Everard vd Luijtgaarden - Nico Kammers</t>
  </si>
  <si>
    <t>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</si>
</sst>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333333"/>
      <name val="Arial"/>
      <family val="2"/>
    </font>
    <font>
      <b/>
      <sz val="11"/>
      <color rgb="FF333333"/>
      <name val="Karla"/>
    </font>
    <font>
      <b/>
      <sz val="10"/>
      <color theme="1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4" xfId="0" applyFont="1" applyBorder="1" applyAlignment="1">
      <alignment vertical="top"/>
    </xf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vertical="top"/>
    </xf>
    <xf numFmtId="0" fontId="23" fillId="0" borderId="5" xfId="0" applyFont="1" applyBorder="1" applyAlignment="1">
      <alignment vertical="top"/>
    </xf>
    <xf numFmtId="0" fontId="24" fillId="0" borderId="2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3" fillId="0" borderId="3" xfId="0" applyFont="1" applyBorder="1" applyAlignment="1">
      <alignment vertical="top"/>
    </xf>
    <xf numFmtId="49" fontId="6" fillId="0" borderId="3" xfId="0" applyNumberFormat="1" applyFont="1" applyBorder="1" applyAlignment="1">
      <alignment horizontal="center"/>
    </xf>
    <xf numFmtId="0" fontId="24" fillId="0" borderId="0" xfId="0" applyFont="1"/>
    <xf numFmtId="0" fontId="24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1" fillId="0" borderId="0" xfId="0" applyFont="1"/>
    <xf numFmtId="0" fontId="21" fillId="0" borderId="2" xfId="0" applyFont="1" applyBorder="1"/>
    <xf numFmtId="0" fontId="21" fillId="0" borderId="3" xfId="0" applyFont="1" applyBorder="1"/>
    <xf numFmtId="0" fontId="23" fillId="0" borderId="2" xfId="0" applyFont="1" applyBorder="1" applyAlignment="1">
      <alignment vertical="top"/>
    </xf>
    <xf numFmtId="0" fontId="6" fillId="0" borderId="2" xfId="0" applyFont="1" applyBorder="1" applyAlignment="1">
      <alignment horizontal="left"/>
    </xf>
    <xf numFmtId="0" fontId="25" fillId="0" borderId="4" xfId="0" applyFont="1" applyBorder="1" applyAlignment="1">
      <alignment vertical="top"/>
    </xf>
    <xf numFmtId="0" fontId="25" fillId="0" borderId="0" xfId="0" applyFont="1" applyAlignment="1">
      <alignment vertical="top"/>
    </xf>
    <xf numFmtId="0" fontId="26" fillId="0" borderId="4" xfId="0" applyFont="1" applyBorder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vertical="top"/>
    </xf>
    <xf numFmtId="2" fontId="24" fillId="0" borderId="0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1" fillId="0" borderId="0" xfId="0" applyFont="1" applyBorder="1"/>
    <xf numFmtId="0" fontId="26" fillId="0" borderId="0" xfId="0" applyFont="1" applyAlignment="1">
      <alignment vertical="top"/>
    </xf>
    <xf numFmtId="2" fontId="0" fillId="0" borderId="0" xfId="0" applyNumberFormat="1" applyAlignment="1">
      <alignment horizontal="left" vertical="center"/>
    </xf>
    <xf numFmtId="0" fontId="26" fillId="0" borderId="0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K114"/>
  <sheetViews>
    <sheetView tabSelected="1" zoomScale="80" zoomScaleNormal="80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8" width="9.7109375" customWidth="1"/>
    <col min="39" max="39" width="10.7109375" customWidth="1"/>
    <col min="40" max="40" width="6.7109375" customWidth="1"/>
    <col min="41" max="46" width="9.7109375" customWidth="1"/>
    <col min="47" max="47" width="10.7109375" customWidth="1"/>
    <col min="48" max="48" width="6.7109375" customWidth="1"/>
    <col min="49" max="54" width="9.7109375" customWidth="1"/>
    <col min="55" max="55" width="10.7109375" customWidth="1"/>
    <col min="56" max="56" width="6.7109375" customWidth="1"/>
    <col min="57" max="62" width="9.7109375" customWidth="1"/>
    <col min="63" max="63" width="10.7109375" customWidth="1"/>
    <col min="64" max="64" width="6.7109375" customWidth="1"/>
    <col min="65" max="70" width="9.7109375" customWidth="1"/>
    <col min="71" max="71" width="10.7109375" customWidth="1"/>
    <col min="72" max="72" width="6.7109375" customWidth="1"/>
    <col min="73" max="78" width="9.7109375" customWidth="1"/>
    <col min="79" max="79" width="10.7109375" customWidth="1"/>
    <col min="80" max="80" width="6.7109375" customWidth="1"/>
    <col min="81" max="86" width="9.7109375" customWidth="1"/>
    <col min="87" max="87" width="10.7109375" customWidth="1"/>
    <col min="88" max="88" width="6.7109375" customWidth="1"/>
  </cols>
  <sheetData>
    <row r="1" spans="1:87" s="21" customFormat="1" ht="18" x14ac:dyDescent="0.25">
      <c r="A1" s="19" t="s">
        <v>356</v>
      </c>
      <c r="B1" s="20"/>
      <c r="C1" s="17"/>
      <c r="D1" s="17"/>
      <c r="E1" s="17"/>
      <c r="K1" s="17"/>
      <c r="L1" s="17"/>
    </row>
    <row r="2" spans="1:87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R2" s="13"/>
      <c r="Y2" s="16" t="s">
        <v>3</v>
      </c>
      <c r="AG2" s="16" t="s">
        <v>4</v>
      </c>
      <c r="AH2" s="8"/>
      <c r="AI2" s="14"/>
      <c r="AJ2" s="14"/>
      <c r="AK2" s="14"/>
      <c r="AL2" s="14"/>
      <c r="AM2" s="14"/>
      <c r="AO2" s="16" t="s">
        <v>5</v>
      </c>
      <c r="AW2" s="16" t="s">
        <v>6</v>
      </c>
      <c r="BA2" s="21"/>
      <c r="BE2" s="16" t="s">
        <v>7</v>
      </c>
      <c r="BM2" s="16" t="s">
        <v>8</v>
      </c>
      <c r="BU2" s="16" t="s">
        <v>9</v>
      </c>
      <c r="CC2" s="16" t="s">
        <v>73</v>
      </c>
    </row>
    <row r="3" spans="1:87" x14ac:dyDescent="0.25">
      <c r="B3" s="44" t="s">
        <v>355</v>
      </c>
      <c r="J3" s="44" t="s">
        <v>355</v>
      </c>
      <c r="R3" s="44" t="s">
        <v>355</v>
      </c>
      <c r="Z3" s="44" t="s">
        <v>355</v>
      </c>
      <c r="AH3" s="44" t="s">
        <v>355</v>
      </c>
      <c r="AP3" s="44" t="s">
        <v>355</v>
      </c>
      <c r="AR3" s="76"/>
      <c r="AX3" s="44" t="s">
        <v>355</v>
      </c>
      <c r="BF3" s="44" t="s">
        <v>355</v>
      </c>
      <c r="BV3" s="44" t="s">
        <v>355</v>
      </c>
      <c r="CD3" s="44" t="s">
        <v>355</v>
      </c>
    </row>
    <row r="4" spans="1:87" ht="15.75" x14ac:dyDescent="0.25">
      <c r="A4" s="23" t="s">
        <v>291</v>
      </c>
      <c r="D4" s="76"/>
      <c r="E4" s="43">
        <v>364.35</v>
      </c>
      <c r="F4" s="43">
        <v>331.5</v>
      </c>
      <c r="G4" s="22" t="s">
        <v>72</v>
      </c>
      <c r="I4" s="23" t="s">
        <v>292</v>
      </c>
      <c r="L4" s="76"/>
      <c r="M4" s="43">
        <v>456.8</v>
      </c>
      <c r="N4" s="43">
        <v>325.14999999999998</v>
      </c>
      <c r="O4" s="22" t="s">
        <v>160</v>
      </c>
      <c r="Q4" s="23" t="s">
        <v>293</v>
      </c>
      <c r="T4" s="76"/>
      <c r="U4" s="43">
        <v>306.5</v>
      </c>
      <c r="V4" s="43">
        <v>354.6</v>
      </c>
      <c r="W4" s="22" t="s">
        <v>71</v>
      </c>
      <c r="Y4" s="23" t="s">
        <v>294</v>
      </c>
      <c r="AB4" s="76"/>
      <c r="AC4" s="43">
        <v>355.6</v>
      </c>
      <c r="AD4" s="43">
        <v>320.5</v>
      </c>
      <c r="AE4" s="22" t="s">
        <v>72</v>
      </c>
      <c r="AG4" s="23" t="s">
        <v>295</v>
      </c>
      <c r="AJ4" s="76"/>
      <c r="AK4" s="43">
        <v>302.3</v>
      </c>
      <c r="AL4" s="43">
        <v>419.95000000000005</v>
      </c>
      <c r="AM4" s="22" t="s">
        <v>159</v>
      </c>
      <c r="AO4" s="23" t="s">
        <v>296</v>
      </c>
      <c r="AR4" s="76"/>
      <c r="AS4" s="43">
        <v>525.59999999999991</v>
      </c>
      <c r="AT4" s="43">
        <v>508.2</v>
      </c>
      <c r="AU4" s="22" t="s">
        <v>72</v>
      </c>
      <c r="AW4" s="23" t="s">
        <v>297</v>
      </c>
      <c r="AZ4" s="76"/>
      <c r="BA4" s="43">
        <v>479.9</v>
      </c>
      <c r="BB4" s="43">
        <v>676.09999999999991</v>
      </c>
      <c r="BC4" s="22" t="s">
        <v>159</v>
      </c>
      <c r="BE4" s="23" t="s">
        <v>298</v>
      </c>
      <c r="BH4" s="76"/>
      <c r="BI4" s="43">
        <v>545.35</v>
      </c>
      <c r="BJ4" s="43">
        <v>668.39999999999986</v>
      </c>
      <c r="BK4" s="22" t="s">
        <v>71</v>
      </c>
      <c r="BM4" s="23" t="s">
        <v>299</v>
      </c>
      <c r="BP4" s="76"/>
      <c r="BQ4" s="43">
        <v>556.59999999999991</v>
      </c>
      <c r="BR4" s="43">
        <v>290.29999999999995</v>
      </c>
      <c r="BS4" s="22" t="s">
        <v>160</v>
      </c>
      <c r="BU4" s="23" t="s">
        <v>300</v>
      </c>
      <c r="BX4" s="76"/>
      <c r="BY4" s="43">
        <v>493</v>
      </c>
      <c r="BZ4" s="43">
        <v>402.5</v>
      </c>
      <c r="CA4" s="22" t="s">
        <v>72</v>
      </c>
      <c r="CC4" s="23" t="s">
        <v>515</v>
      </c>
      <c r="CF4" s="76"/>
      <c r="CG4" s="43">
        <v>419.3</v>
      </c>
      <c r="CH4" s="43">
        <v>525</v>
      </c>
      <c r="CI4" s="22" t="s">
        <v>159</v>
      </c>
    </row>
    <row r="5" spans="1:87" ht="15.75" x14ac:dyDescent="0.25">
      <c r="A5" s="23" t="s">
        <v>301</v>
      </c>
      <c r="D5" s="76"/>
      <c r="E5" s="43">
        <v>543.5</v>
      </c>
      <c r="F5" s="43">
        <v>406.8</v>
      </c>
      <c r="G5" s="22" t="s">
        <v>160</v>
      </c>
      <c r="I5" s="23" t="s">
        <v>302</v>
      </c>
      <c r="L5" s="76"/>
      <c r="M5" s="43">
        <v>557.79999999999995</v>
      </c>
      <c r="N5" s="43">
        <v>292.2</v>
      </c>
      <c r="O5" s="22" t="s">
        <v>160</v>
      </c>
      <c r="Q5" s="23" t="s">
        <v>303</v>
      </c>
      <c r="T5" s="76"/>
      <c r="U5" s="43">
        <v>252.5</v>
      </c>
      <c r="V5" s="43">
        <v>307</v>
      </c>
      <c r="W5" s="22" t="s">
        <v>71</v>
      </c>
      <c r="Y5" s="23" t="s">
        <v>304</v>
      </c>
      <c r="AB5" s="76"/>
      <c r="AC5" s="43">
        <v>291.34999999999997</v>
      </c>
      <c r="AD5" s="43">
        <v>232.65</v>
      </c>
      <c r="AE5" s="22" t="s">
        <v>160</v>
      </c>
      <c r="AG5" s="23" t="s">
        <v>305</v>
      </c>
      <c r="AJ5" s="76"/>
      <c r="AK5" s="43">
        <v>290.8</v>
      </c>
      <c r="AL5" s="43">
        <v>457.9</v>
      </c>
      <c r="AM5" s="22" t="s">
        <v>159</v>
      </c>
      <c r="AO5" s="23" t="s">
        <v>306</v>
      </c>
      <c r="AR5" s="76"/>
      <c r="AS5" s="43">
        <v>356.6</v>
      </c>
      <c r="AT5" s="43">
        <v>405.15</v>
      </c>
      <c r="AU5" s="22" t="s">
        <v>71</v>
      </c>
      <c r="AW5" s="23" t="s">
        <v>508</v>
      </c>
      <c r="AZ5" s="76"/>
      <c r="BA5" s="43">
        <v>236.9</v>
      </c>
      <c r="BB5" s="43">
        <v>454.9</v>
      </c>
      <c r="BC5" s="22" t="s">
        <v>159</v>
      </c>
      <c r="BE5" s="23" t="s">
        <v>307</v>
      </c>
      <c r="BH5" s="76"/>
      <c r="BI5" s="43">
        <v>243.55</v>
      </c>
      <c r="BJ5" s="43">
        <v>312.59999999999997</v>
      </c>
      <c r="BK5" s="22" t="s">
        <v>159</v>
      </c>
      <c r="BM5" s="23" t="s">
        <v>308</v>
      </c>
      <c r="BP5" s="76"/>
      <c r="BQ5" s="43">
        <v>457</v>
      </c>
      <c r="BR5" s="43">
        <v>361.3</v>
      </c>
      <c r="BS5" s="22" t="s">
        <v>160</v>
      </c>
      <c r="BU5" s="23" t="s">
        <v>309</v>
      </c>
      <c r="BX5" s="76"/>
      <c r="BY5" s="43">
        <v>409.1</v>
      </c>
      <c r="BZ5" s="43">
        <v>234.8</v>
      </c>
      <c r="CA5" s="22" t="s">
        <v>160</v>
      </c>
      <c r="CC5" s="23" t="s">
        <v>310</v>
      </c>
      <c r="CF5" s="76"/>
      <c r="CG5" s="43">
        <v>365.1</v>
      </c>
      <c r="CH5" s="43">
        <v>516.30000000000007</v>
      </c>
      <c r="CI5" s="22" t="s">
        <v>159</v>
      </c>
    </row>
    <row r="6" spans="1:87" ht="15.75" x14ac:dyDescent="0.25">
      <c r="A6" s="23" t="s">
        <v>311</v>
      </c>
      <c r="D6" s="76"/>
      <c r="E6" s="43">
        <v>525.5</v>
      </c>
      <c r="F6" s="43">
        <v>252.6</v>
      </c>
      <c r="G6" s="22" t="s">
        <v>160</v>
      </c>
      <c r="I6" s="23" t="s">
        <v>312</v>
      </c>
      <c r="L6" s="76"/>
      <c r="M6" s="43">
        <v>434.1</v>
      </c>
      <c r="N6" s="43">
        <v>255.20000000000002</v>
      </c>
      <c r="O6" s="22" t="s">
        <v>160</v>
      </c>
      <c r="Q6" s="23" t="s">
        <v>313</v>
      </c>
      <c r="T6" s="76"/>
      <c r="U6" s="43">
        <v>345.3</v>
      </c>
      <c r="V6" s="43">
        <v>212.10000000000002</v>
      </c>
      <c r="W6" s="22" t="s">
        <v>160</v>
      </c>
      <c r="Y6" s="23" t="s">
        <v>314</v>
      </c>
      <c r="AB6" s="76"/>
      <c r="AC6" s="43">
        <v>382</v>
      </c>
      <c r="AD6" s="43">
        <v>432.8</v>
      </c>
      <c r="AE6" s="22" t="s">
        <v>71</v>
      </c>
      <c r="AG6" s="23" t="s">
        <v>315</v>
      </c>
      <c r="AJ6" s="76"/>
      <c r="AK6" s="43">
        <v>405.85</v>
      </c>
      <c r="AL6" s="43">
        <v>423</v>
      </c>
      <c r="AM6" s="22" t="s">
        <v>71</v>
      </c>
      <c r="AO6" s="23" t="s">
        <v>316</v>
      </c>
      <c r="AR6" s="76"/>
      <c r="AS6" s="43">
        <v>464.25</v>
      </c>
      <c r="AT6" s="43">
        <v>350.5</v>
      </c>
      <c r="AU6" s="22" t="s">
        <v>160</v>
      </c>
      <c r="AW6" s="23" t="s">
        <v>317</v>
      </c>
      <c r="AZ6" s="76"/>
      <c r="BA6" s="43">
        <v>512.4</v>
      </c>
      <c r="BB6" s="43">
        <v>352.5</v>
      </c>
      <c r="BC6" s="22" t="s">
        <v>160</v>
      </c>
      <c r="BE6" s="23" t="s">
        <v>318</v>
      </c>
      <c r="BH6" s="76"/>
      <c r="BI6" s="43">
        <v>225.55</v>
      </c>
      <c r="BJ6" s="43">
        <v>444</v>
      </c>
      <c r="BK6" s="22" t="s">
        <v>159</v>
      </c>
      <c r="BM6" s="23" t="s">
        <v>319</v>
      </c>
      <c r="BP6" s="76"/>
      <c r="BQ6" s="43">
        <v>498.4</v>
      </c>
      <c r="BR6" s="43">
        <v>388.75</v>
      </c>
      <c r="BS6" s="22" t="s">
        <v>160</v>
      </c>
      <c r="BU6" s="23" t="s">
        <v>320</v>
      </c>
      <c r="BX6" s="76"/>
      <c r="BY6" s="43">
        <v>416.1</v>
      </c>
      <c r="BZ6" s="43">
        <v>373.6</v>
      </c>
      <c r="CA6" s="22" t="s">
        <v>72</v>
      </c>
      <c r="CC6" s="23" t="s">
        <v>321</v>
      </c>
      <c r="CF6" s="76"/>
      <c r="CG6" s="43">
        <v>364.6</v>
      </c>
      <c r="CH6" s="43">
        <v>480.6</v>
      </c>
      <c r="CI6" s="22" t="s">
        <v>159</v>
      </c>
    </row>
    <row r="7" spans="1:87" ht="15.75" x14ac:dyDescent="0.25">
      <c r="A7" s="23" t="s">
        <v>322</v>
      </c>
      <c r="D7" s="76"/>
      <c r="E7" s="43">
        <v>280.3</v>
      </c>
      <c r="F7" s="43">
        <v>530.20000000000005</v>
      </c>
      <c r="G7" s="22" t="s">
        <v>159</v>
      </c>
      <c r="I7" s="23" t="s">
        <v>323</v>
      </c>
      <c r="L7" s="76"/>
      <c r="M7" s="43">
        <v>360.90000000000003</v>
      </c>
      <c r="N7" s="43">
        <v>172</v>
      </c>
      <c r="O7" s="22" t="s">
        <v>160</v>
      </c>
      <c r="Q7" s="23" t="s">
        <v>324</v>
      </c>
      <c r="T7" s="76"/>
      <c r="U7" s="43">
        <v>242.29999999999998</v>
      </c>
      <c r="V7" s="43">
        <v>345.40000000000003</v>
      </c>
      <c r="W7" s="22" t="s">
        <v>159</v>
      </c>
      <c r="Y7" s="23" t="s">
        <v>325</v>
      </c>
      <c r="AB7" s="76"/>
      <c r="AC7" s="43">
        <v>381.8</v>
      </c>
      <c r="AD7" s="43">
        <v>464.00000000000006</v>
      </c>
      <c r="AE7" s="22" t="s">
        <v>71</v>
      </c>
      <c r="AG7" s="23" t="s">
        <v>326</v>
      </c>
      <c r="AJ7" s="76"/>
      <c r="AK7" s="43">
        <v>171.6</v>
      </c>
      <c r="AL7" s="43">
        <v>525</v>
      </c>
      <c r="AM7" s="22" t="s">
        <v>159</v>
      </c>
      <c r="AO7" s="23" t="s">
        <v>327</v>
      </c>
      <c r="AR7" s="76"/>
      <c r="AS7" s="43">
        <v>369.5</v>
      </c>
      <c r="AT7" s="43">
        <v>217</v>
      </c>
      <c r="AU7" s="22" t="s">
        <v>160</v>
      </c>
      <c r="AW7" s="23" t="s">
        <v>328</v>
      </c>
      <c r="AZ7" s="76"/>
      <c r="BA7" s="43">
        <v>554.90000000000009</v>
      </c>
      <c r="BB7" s="43">
        <v>385</v>
      </c>
      <c r="BC7" s="22" t="s">
        <v>160</v>
      </c>
      <c r="BE7" s="23" t="s">
        <v>329</v>
      </c>
      <c r="BH7" s="76"/>
      <c r="BI7" s="43">
        <v>387.8</v>
      </c>
      <c r="BJ7" s="43">
        <v>481</v>
      </c>
      <c r="BK7" s="22" t="s">
        <v>71</v>
      </c>
      <c r="BM7" s="23" t="s">
        <v>330</v>
      </c>
      <c r="BP7" s="76"/>
      <c r="BQ7" s="43">
        <v>241.7</v>
      </c>
      <c r="BR7" s="43">
        <v>470.6</v>
      </c>
      <c r="BS7" s="22" t="s">
        <v>159</v>
      </c>
      <c r="BU7" s="23" t="s">
        <v>331</v>
      </c>
      <c r="BX7" s="76"/>
      <c r="BY7" s="43">
        <v>220.9</v>
      </c>
      <c r="BZ7" s="43">
        <v>619.4</v>
      </c>
      <c r="CA7" s="22" t="s">
        <v>159</v>
      </c>
      <c r="CC7" s="23" t="s">
        <v>332</v>
      </c>
      <c r="CF7" s="76"/>
      <c r="CG7" s="43">
        <v>403.15</v>
      </c>
      <c r="CH7" s="43">
        <v>598</v>
      </c>
      <c r="CI7" s="22" t="s">
        <v>159</v>
      </c>
    </row>
    <row r="8" spans="1:87" ht="15.75" x14ac:dyDescent="0.25">
      <c r="A8" s="23" t="s">
        <v>333</v>
      </c>
      <c r="D8" s="76"/>
      <c r="E8" s="43">
        <v>412.7</v>
      </c>
      <c r="F8" s="43">
        <v>405.09999999999997</v>
      </c>
      <c r="G8" s="22" t="s">
        <v>72</v>
      </c>
      <c r="I8" s="23" t="s">
        <v>334</v>
      </c>
      <c r="L8" s="76"/>
      <c r="M8" s="43">
        <v>216.6</v>
      </c>
      <c r="N8" s="43">
        <v>343.5</v>
      </c>
      <c r="O8" s="22" t="s">
        <v>159</v>
      </c>
      <c r="Q8" s="23" t="s">
        <v>335</v>
      </c>
      <c r="T8" s="76"/>
      <c r="U8" s="43">
        <v>264.95</v>
      </c>
      <c r="V8" s="43">
        <v>478.15000000000003</v>
      </c>
      <c r="W8" s="22" t="s">
        <v>159</v>
      </c>
      <c r="Y8" s="23" t="s">
        <v>336</v>
      </c>
      <c r="AB8" s="76"/>
      <c r="AC8" s="43">
        <v>489.8</v>
      </c>
      <c r="AD8" s="43">
        <v>243.3</v>
      </c>
      <c r="AE8" s="22" t="s">
        <v>160</v>
      </c>
      <c r="AG8" s="23" t="s">
        <v>337</v>
      </c>
      <c r="AJ8" s="76"/>
      <c r="AK8" s="43">
        <v>349.4</v>
      </c>
      <c r="AL8" s="43">
        <v>351.45</v>
      </c>
      <c r="AM8" s="22" t="s">
        <v>71</v>
      </c>
      <c r="AO8" s="23" t="s">
        <v>338</v>
      </c>
      <c r="AS8" s="43">
        <v>313.7</v>
      </c>
      <c r="AT8" s="43">
        <v>282.8</v>
      </c>
      <c r="AU8" s="22" t="s">
        <v>72</v>
      </c>
      <c r="AW8" s="23" t="s">
        <v>339</v>
      </c>
      <c r="AZ8" s="76"/>
      <c r="BA8" s="43">
        <v>239.90000000000003</v>
      </c>
      <c r="BB8" s="43">
        <v>447.9</v>
      </c>
      <c r="BC8" s="22" t="s">
        <v>159</v>
      </c>
      <c r="BE8" s="23" t="s">
        <v>340</v>
      </c>
      <c r="BH8" s="76"/>
      <c r="BI8" s="43">
        <v>426.45</v>
      </c>
      <c r="BJ8" s="43">
        <v>393.6</v>
      </c>
      <c r="BK8" s="22" t="s">
        <v>72</v>
      </c>
      <c r="BM8" s="23" t="s">
        <v>341</v>
      </c>
      <c r="BP8" s="76"/>
      <c r="BQ8" s="43">
        <v>416.6</v>
      </c>
      <c r="BR8" s="43">
        <v>489.59999999999997</v>
      </c>
      <c r="BS8" s="22" t="s">
        <v>71</v>
      </c>
      <c r="BU8" s="23" t="s">
        <v>342</v>
      </c>
      <c r="BX8" s="76"/>
      <c r="BY8" s="43">
        <v>488.9</v>
      </c>
      <c r="BZ8" s="43">
        <v>414.8</v>
      </c>
      <c r="CA8" s="22" t="s">
        <v>72</v>
      </c>
      <c r="CC8" s="23" t="s">
        <v>343</v>
      </c>
      <c r="CF8" s="76"/>
      <c r="CG8" s="43">
        <v>384.55</v>
      </c>
      <c r="CH8" s="43">
        <v>566.9</v>
      </c>
      <c r="CI8" s="22" t="s">
        <v>159</v>
      </c>
    </row>
    <row r="9" spans="1:87" x14ac:dyDescent="0.25">
      <c r="A9" s="23" t="s">
        <v>344</v>
      </c>
      <c r="D9" s="76">
        <v>537.15</v>
      </c>
      <c r="E9" s="36"/>
      <c r="F9" s="36"/>
      <c r="G9" s="77"/>
      <c r="I9" s="23" t="s">
        <v>345</v>
      </c>
      <c r="L9" s="76">
        <v>189</v>
      </c>
      <c r="M9" s="36"/>
      <c r="N9" s="36"/>
      <c r="O9" s="77"/>
      <c r="Q9" s="23" t="s">
        <v>346</v>
      </c>
      <c r="T9" s="76">
        <v>554</v>
      </c>
      <c r="U9" s="36"/>
      <c r="V9" s="36"/>
      <c r="W9" s="77"/>
      <c r="Y9" s="23" t="s">
        <v>347</v>
      </c>
      <c r="AB9" s="76">
        <v>240</v>
      </c>
      <c r="AC9" s="36"/>
      <c r="AD9" s="36"/>
      <c r="AE9" s="77"/>
      <c r="AG9" s="23" t="s">
        <v>348</v>
      </c>
      <c r="AJ9" s="76">
        <v>393.5</v>
      </c>
      <c r="AK9" s="36"/>
      <c r="AL9" s="36"/>
      <c r="AM9" s="77"/>
      <c r="AO9" s="23" t="s">
        <v>349</v>
      </c>
      <c r="AR9" s="76">
        <v>208.00000000000003</v>
      </c>
      <c r="AW9" s="23" t="s">
        <v>350</v>
      </c>
      <c r="AZ9" s="76">
        <v>637.70000000000005</v>
      </c>
      <c r="BA9" s="36"/>
      <c r="BB9" s="36"/>
      <c r="BC9" s="77"/>
      <c r="BE9" s="23" t="s">
        <v>351</v>
      </c>
      <c r="BH9" s="76">
        <v>421.65</v>
      </c>
      <c r="BI9" s="36"/>
      <c r="BJ9" s="36"/>
      <c r="BK9" s="77"/>
      <c r="BM9" s="23" t="s">
        <v>352</v>
      </c>
      <c r="BP9" s="84">
        <v>502.90000000000003</v>
      </c>
      <c r="BQ9" s="36"/>
      <c r="BR9" s="36"/>
      <c r="BS9" s="77"/>
      <c r="BU9" s="23" t="s">
        <v>353</v>
      </c>
      <c r="BX9" s="84">
        <v>294.90000000000003</v>
      </c>
      <c r="BY9" s="36"/>
      <c r="BZ9" s="36"/>
      <c r="CA9" s="77"/>
      <c r="CC9" s="23" t="s">
        <v>354</v>
      </c>
      <c r="CF9" s="84">
        <v>438.15</v>
      </c>
      <c r="CG9" s="36"/>
      <c r="CH9" s="36"/>
      <c r="CI9" s="77"/>
    </row>
    <row r="10" spans="1:87" ht="15.75" thickBot="1" x14ac:dyDescent="0.3">
      <c r="A10" s="24"/>
      <c r="D10" s="42"/>
      <c r="E10" s="36"/>
      <c r="F10" s="36"/>
      <c r="G10" s="36"/>
      <c r="I10" s="24"/>
      <c r="L10" s="42"/>
      <c r="M10" s="36"/>
      <c r="N10" s="36"/>
      <c r="O10" s="36"/>
      <c r="Q10" s="24"/>
      <c r="T10" s="42"/>
      <c r="U10" s="36"/>
      <c r="V10" s="36"/>
      <c r="W10" s="36"/>
      <c r="Y10" s="24"/>
      <c r="AB10" s="42"/>
      <c r="AC10" s="36"/>
      <c r="AD10" s="36"/>
      <c r="AE10" s="36"/>
      <c r="AG10" s="24"/>
      <c r="AJ10" s="42"/>
      <c r="AK10" s="36"/>
      <c r="AL10" s="36"/>
      <c r="AM10" s="36"/>
      <c r="AO10" s="24"/>
      <c r="AR10" s="42"/>
      <c r="AS10" s="36"/>
      <c r="AT10" s="36"/>
      <c r="AU10" s="36"/>
      <c r="AW10" s="24"/>
      <c r="AZ10" s="42"/>
      <c r="BA10" s="36"/>
      <c r="BB10" s="36"/>
      <c r="BC10" s="36"/>
      <c r="BE10" s="24"/>
      <c r="BH10" s="42"/>
      <c r="BI10" s="36"/>
      <c r="BJ10" s="36"/>
      <c r="BK10" s="36"/>
      <c r="BM10" s="24"/>
      <c r="BP10" s="42"/>
      <c r="BQ10" s="36"/>
      <c r="BR10" s="36"/>
      <c r="BS10" s="36"/>
      <c r="BU10" s="24"/>
      <c r="BX10" s="42"/>
      <c r="BY10" s="36"/>
      <c r="BZ10" s="36"/>
      <c r="CA10" s="36"/>
      <c r="CC10" s="24"/>
      <c r="CF10" s="42"/>
      <c r="CG10" s="36"/>
      <c r="CH10" s="36"/>
      <c r="CI10" s="36"/>
    </row>
    <row r="11" spans="1:87" ht="15.75" thickBot="1" x14ac:dyDescent="0.3">
      <c r="A11" s="25" t="s">
        <v>147</v>
      </c>
      <c r="B11" s="45" t="s">
        <v>162</v>
      </c>
      <c r="C11" s="46"/>
      <c r="D11" s="46"/>
      <c r="E11" s="47" t="s">
        <v>278</v>
      </c>
      <c r="F11" s="39">
        <v>3582.15</v>
      </c>
      <c r="G11" s="33" t="s">
        <v>16</v>
      </c>
      <c r="I11" s="25" t="s">
        <v>147</v>
      </c>
      <c r="J11" s="45" t="s">
        <v>182</v>
      </c>
      <c r="K11" s="52"/>
      <c r="L11" s="54"/>
      <c r="M11" s="53" t="s">
        <v>495</v>
      </c>
      <c r="N11" s="39">
        <v>4582</v>
      </c>
      <c r="O11" s="33" t="s">
        <v>35</v>
      </c>
      <c r="Q11" s="25" t="s">
        <v>147</v>
      </c>
      <c r="R11" s="69" t="s">
        <v>193</v>
      </c>
      <c r="S11" s="57"/>
      <c r="T11" s="57"/>
      <c r="U11" s="53" t="s">
        <v>497</v>
      </c>
      <c r="V11" s="39">
        <v>3640.7500000000005</v>
      </c>
      <c r="W11" s="33" t="s">
        <v>49</v>
      </c>
      <c r="Y11" s="25" t="s">
        <v>147</v>
      </c>
      <c r="Z11" s="69" t="s">
        <v>202</v>
      </c>
      <c r="AA11" s="57"/>
      <c r="AB11" s="57"/>
      <c r="AC11" s="53" t="s">
        <v>495</v>
      </c>
      <c r="AD11" s="39">
        <v>4304.0999999999995</v>
      </c>
      <c r="AE11" s="33" t="s">
        <v>61</v>
      </c>
      <c r="AG11" s="25" t="s">
        <v>147</v>
      </c>
      <c r="AH11" s="67" t="s">
        <v>210</v>
      </c>
      <c r="AI11" s="60"/>
      <c r="AJ11" s="60"/>
      <c r="AK11" s="53" t="s">
        <v>500</v>
      </c>
      <c r="AL11" s="39">
        <v>3945</v>
      </c>
      <c r="AM11" s="33" t="s">
        <v>17</v>
      </c>
      <c r="AO11" s="25" t="s">
        <v>147</v>
      </c>
      <c r="AP11" s="45" t="s">
        <v>223</v>
      </c>
      <c r="AQ11" s="60"/>
      <c r="AR11" s="60"/>
      <c r="AS11" s="53" t="s">
        <v>504</v>
      </c>
      <c r="AT11" s="39">
        <v>3323.9999999999995</v>
      </c>
      <c r="AU11" s="33" t="s">
        <v>36</v>
      </c>
      <c r="AW11" s="25" t="s">
        <v>147</v>
      </c>
      <c r="AX11" s="83" t="s">
        <v>228</v>
      </c>
      <c r="AY11" s="60"/>
      <c r="AZ11" s="60"/>
      <c r="BA11" s="53" t="s">
        <v>500</v>
      </c>
      <c r="BB11" s="39">
        <v>3505.4</v>
      </c>
      <c r="BC11" s="33" t="s">
        <v>50</v>
      </c>
      <c r="BE11" s="25" t="s">
        <v>147</v>
      </c>
      <c r="BF11" s="67" t="s">
        <v>244</v>
      </c>
      <c r="BG11" s="60"/>
      <c r="BH11" s="60"/>
      <c r="BI11" s="53" t="s">
        <v>290</v>
      </c>
      <c r="BJ11" s="39">
        <v>3185.35</v>
      </c>
      <c r="BK11" s="33" t="s">
        <v>62</v>
      </c>
      <c r="BM11" s="25" t="s">
        <v>147</v>
      </c>
      <c r="BN11" s="48" t="s">
        <v>249</v>
      </c>
      <c r="BO11" s="60"/>
      <c r="BP11" s="60"/>
      <c r="BQ11" s="53" t="s">
        <v>278</v>
      </c>
      <c r="BR11" s="39">
        <v>3087.1</v>
      </c>
      <c r="BS11" s="33" t="s">
        <v>19</v>
      </c>
      <c r="BU11" s="25" t="s">
        <v>147</v>
      </c>
      <c r="BV11" s="85" t="s">
        <v>261</v>
      </c>
      <c r="BW11" s="60"/>
      <c r="BX11" s="60"/>
      <c r="BY11" s="53" t="s">
        <v>514</v>
      </c>
      <c r="BZ11" s="39">
        <v>3207.0000000000005</v>
      </c>
      <c r="CA11" s="33" t="s">
        <v>38</v>
      </c>
      <c r="CC11" s="25" t="s">
        <v>147</v>
      </c>
      <c r="CD11" s="85" t="s">
        <v>273</v>
      </c>
      <c r="CE11" s="60"/>
      <c r="CF11" s="60"/>
      <c r="CG11" s="53" t="s">
        <v>504</v>
      </c>
      <c r="CH11" s="39">
        <v>3627.55</v>
      </c>
      <c r="CI11" s="33" t="s">
        <v>124</v>
      </c>
    </row>
    <row r="12" spans="1:87" ht="15.75" thickBot="1" x14ac:dyDescent="0.3">
      <c r="A12" s="25" t="s">
        <v>148</v>
      </c>
      <c r="B12" s="69" t="s">
        <v>170</v>
      </c>
      <c r="C12" s="46"/>
      <c r="D12" s="46"/>
      <c r="E12" s="47" t="s">
        <v>284</v>
      </c>
      <c r="F12" s="39">
        <v>4143.25</v>
      </c>
      <c r="G12" s="33" t="s">
        <v>52</v>
      </c>
      <c r="I12" s="25" t="s">
        <v>148</v>
      </c>
      <c r="J12" s="69" t="s">
        <v>179</v>
      </c>
      <c r="K12" s="52"/>
      <c r="L12" s="52"/>
      <c r="M12" s="53" t="s">
        <v>285</v>
      </c>
      <c r="N12" s="39">
        <v>4211.5</v>
      </c>
      <c r="O12" s="33" t="s">
        <v>63</v>
      </c>
      <c r="Q12" s="25" t="s">
        <v>148</v>
      </c>
      <c r="R12" s="45" t="s">
        <v>186</v>
      </c>
      <c r="S12" s="81"/>
      <c r="T12" s="81"/>
      <c r="U12" s="80" t="s">
        <v>284</v>
      </c>
      <c r="V12" s="73">
        <v>3524.3999999999996</v>
      </c>
      <c r="W12" s="33" t="s">
        <v>20</v>
      </c>
      <c r="Y12" s="25" t="s">
        <v>148</v>
      </c>
      <c r="Z12" s="69" t="s">
        <v>198</v>
      </c>
      <c r="AA12" s="57"/>
      <c r="AB12" s="57"/>
      <c r="AC12" s="53" t="s">
        <v>495</v>
      </c>
      <c r="AD12" s="39">
        <v>4173.6000000000004</v>
      </c>
      <c r="AE12" s="33" t="s">
        <v>39</v>
      </c>
      <c r="AG12" s="25" t="s">
        <v>148</v>
      </c>
      <c r="AH12" s="45" t="s">
        <v>204</v>
      </c>
      <c r="AI12" s="60"/>
      <c r="AJ12" s="60"/>
      <c r="AK12" s="53" t="s">
        <v>278</v>
      </c>
      <c r="AL12" s="39">
        <v>2822.2</v>
      </c>
      <c r="AM12" s="33" t="s">
        <v>53</v>
      </c>
      <c r="AO12" s="25" t="s">
        <v>148</v>
      </c>
      <c r="AP12" s="45" t="s">
        <v>215</v>
      </c>
      <c r="AQ12" s="60"/>
      <c r="AR12" s="60"/>
      <c r="AS12" s="53" t="s">
        <v>278</v>
      </c>
      <c r="AT12" s="39">
        <v>3490.6000000000004</v>
      </c>
      <c r="AU12" s="33" t="s">
        <v>64</v>
      </c>
      <c r="AW12" s="25" t="s">
        <v>148</v>
      </c>
      <c r="AX12" s="45" t="s">
        <v>231</v>
      </c>
      <c r="AY12" s="60"/>
      <c r="AZ12" s="60"/>
      <c r="BA12" s="53" t="s">
        <v>284</v>
      </c>
      <c r="BB12" s="39">
        <v>2931.3</v>
      </c>
      <c r="BC12" s="33" t="s">
        <v>22</v>
      </c>
      <c r="BE12" s="25" t="s">
        <v>148</v>
      </c>
      <c r="BF12" s="45" t="s">
        <v>512</v>
      </c>
      <c r="BG12" s="60"/>
      <c r="BH12" s="60"/>
      <c r="BI12" s="53" t="s">
        <v>501</v>
      </c>
      <c r="BJ12" s="39">
        <v>3667.4</v>
      </c>
      <c r="BK12" s="33" t="s">
        <v>40</v>
      </c>
      <c r="BM12" s="25" t="s">
        <v>148</v>
      </c>
      <c r="BN12" s="45" t="s">
        <v>253</v>
      </c>
      <c r="BO12" s="60"/>
      <c r="BP12" s="60"/>
      <c r="BQ12" s="53" t="s">
        <v>285</v>
      </c>
      <c r="BR12" s="39">
        <v>3792.6000000000004</v>
      </c>
      <c r="BS12" s="33" t="s">
        <v>54</v>
      </c>
      <c r="BU12" s="25" t="s">
        <v>148</v>
      </c>
      <c r="BV12" s="69" t="s">
        <v>264</v>
      </c>
      <c r="BW12" s="60"/>
      <c r="BX12" s="60"/>
      <c r="BY12" s="53" t="s">
        <v>284</v>
      </c>
      <c r="BZ12" s="39">
        <v>3672.1000000000008</v>
      </c>
      <c r="CA12" s="33" t="s">
        <v>65</v>
      </c>
      <c r="CC12" s="25" t="s">
        <v>148</v>
      </c>
      <c r="CD12" s="69" t="s">
        <v>269</v>
      </c>
      <c r="CE12" s="82"/>
      <c r="CF12" s="82"/>
      <c r="CG12" s="80" t="s">
        <v>283</v>
      </c>
      <c r="CH12" s="73">
        <v>3694</v>
      </c>
      <c r="CI12" s="33" t="s">
        <v>128</v>
      </c>
    </row>
    <row r="13" spans="1:87" ht="15.75" thickBot="1" x14ac:dyDescent="0.3">
      <c r="A13" s="25" t="s">
        <v>149</v>
      </c>
      <c r="B13" s="45" t="s">
        <v>169</v>
      </c>
      <c r="C13" s="46"/>
      <c r="D13" s="46"/>
      <c r="E13" s="47" t="s">
        <v>283</v>
      </c>
      <c r="F13" s="39">
        <v>3795.9000000000005</v>
      </c>
      <c r="G13" s="33" t="s">
        <v>23</v>
      </c>
      <c r="I13" s="25" t="s">
        <v>149</v>
      </c>
      <c r="J13" s="45" t="s">
        <v>177</v>
      </c>
      <c r="K13" s="52"/>
      <c r="L13" s="52"/>
      <c r="M13" s="53" t="s">
        <v>283</v>
      </c>
      <c r="N13" s="39">
        <v>4072.7000000000003</v>
      </c>
      <c r="O13" s="33" t="s">
        <v>41</v>
      </c>
      <c r="Q13" s="25" t="s">
        <v>149</v>
      </c>
      <c r="R13" s="69" t="s">
        <v>191</v>
      </c>
      <c r="S13" s="81"/>
      <c r="T13" s="81"/>
      <c r="U13" s="80" t="s">
        <v>285</v>
      </c>
      <c r="V13" s="39">
        <v>3804.9999999999995</v>
      </c>
      <c r="W13" s="33" t="s">
        <v>55</v>
      </c>
      <c r="Y13" s="25" t="s">
        <v>149</v>
      </c>
      <c r="Z13" s="45" t="s">
        <v>196</v>
      </c>
      <c r="AA13" s="81"/>
      <c r="AB13" s="81"/>
      <c r="AC13" s="80" t="s">
        <v>285</v>
      </c>
      <c r="AD13" s="73">
        <v>3222.7499999999995</v>
      </c>
      <c r="AE13" s="33" t="s">
        <v>66</v>
      </c>
      <c r="AG13" s="25" t="s">
        <v>149</v>
      </c>
      <c r="AH13" s="69" t="s">
        <v>213</v>
      </c>
      <c r="AI13" s="60"/>
      <c r="AJ13" s="60"/>
      <c r="AK13" s="53" t="s">
        <v>501</v>
      </c>
      <c r="AL13" s="39">
        <v>3311.6499999999996</v>
      </c>
      <c r="AM13" s="33" t="s">
        <v>25</v>
      </c>
      <c r="AO13" s="25" t="s">
        <v>149</v>
      </c>
      <c r="AP13" s="48" t="s">
        <v>220</v>
      </c>
      <c r="AQ13" s="60"/>
      <c r="AR13" s="60"/>
      <c r="AS13" s="53" t="s">
        <v>505</v>
      </c>
      <c r="AT13" s="39">
        <v>3635.1000000000004</v>
      </c>
      <c r="AU13" s="33" t="s">
        <v>42</v>
      </c>
      <c r="AW13" s="25" t="s">
        <v>149</v>
      </c>
      <c r="AX13" s="69" t="s">
        <v>229</v>
      </c>
      <c r="AY13" s="82"/>
      <c r="AZ13" s="82"/>
      <c r="BA13" s="80" t="s">
        <v>284</v>
      </c>
      <c r="BB13" s="39">
        <v>2818</v>
      </c>
      <c r="BC13" s="33" t="s">
        <v>56</v>
      </c>
      <c r="BE13" s="25" t="s">
        <v>149</v>
      </c>
      <c r="BF13" s="45" t="s">
        <v>235</v>
      </c>
      <c r="BG13" s="60"/>
      <c r="BH13" s="60"/>
      <c r="BI13" s="53" t="s">
        <v>491</v>
      </c>
      <c r="BJ13" s="38">
        <v>2541.8000000000002</v>
      </c>
      <c r="BK13" s="33" t="s">
        <v>67</v>
      </c>
      <c r="BM13" s="25" t="s">
        <v>149</v>
      </c>
      <c r="BN13" s="45" t="s">
        <v>250</v>
      </c>
      <c r="BO13" s="60"/>
      <c r="BP13" s="60"/>
      <c r="BQ13" s="53" t="s">
        <v>491</v>
      </c>
      <c r="BR13" s="39">
        <v>4059.3999999999996</v>
      </c>
      <c r="BS13" s="33" t="s">
        <v>26</v>
      </c>
      <c r="BU13" s="25" t="s">
        <v>149</v>
      </c>
      <c r="BV13" s="45" t="s">
        <v>256</v>
      </c>
      <c r="BW13" s="60"/>
      <c r="BX13" s="60"/>
      <c r="BY13" s="53" t="s">
        <v>286</v>
      </c>
      <c r="BZ13" s="38">
        <v>3689.0000000000005</v>
      </c>
      <c r="CA13" s="33" t="s">
        <v>43</v>
      </c>
      <c r="CC13" s="25" t="s">
        <v>149</v>
      </c>
      <c r="CD13" s="69" t="s">
        <v>274</v>
      </c>
      <c r="CE13" s="60"/>
      <c r="CF13" s="60"/>
      <c r="CG13" s="53" t="s">
        <v>491</v>
      </c>
      <c r="CH13" s="39">
        <v>3260.8</v>
      </c>
      <c r="CI13" s="33" t="s">
        <v>132</v>
      </c>
    </row>
    <row r="14" spans="1:87" s="32" customFormat="1" x14ac:dyDescent="0.25">
      <c r="A14" s="30" t="s">
        <v>150</v>
      </c>
      <c r="B14" s="63" t="s">
        <v>165</v>
      </c>
      <c r="C14" s="50"/>
      <c r="D14" s="50"/>
      <c r="E14" s="51" t="s">
        <v>491</v>
      </c>
      <c r="F14" s="40">
        <v>3060.7</v>
      </c>
      <c r="G14" s="31" t="s">
        <v>57</v>
      </c>
      <c r="I14" s="30" t="s">
        <v>150</v>
      </c>
      <c r="J14" s="49" t="s">
        <v>175</v>
      </c>
      <c r="K14" s="79"/>
      <c r="L14" s="64"/>
      <c r="M14" s="59" t="s">
        <v>491</v>
      </c>
      <c r="N14" s="40">
        <v>3137.7</v>
      </c>
      <c r="O14" s="31" t="s">
        <v>68</v>
      </c>
      <c r="Q14" s="30" t="s">
        <v>150</v>
      </c>
      <c r="R14" s="63" t="s">
        <v>192</v>
      </c>
      <c r="S14" s="58"/>
      <c r="T14" s="58"/>
      <c r="U14" s="59" t="s">
        <v>283</v>
      </c>
      <c r="V14" s="40">
        <v>3483.6499999999996</v>
      </c>
      <c r="W14" s="31" t="s">
        <v>28</v>
      </c>
      <c r="Y14" s="30" t="s">
        <v>150</v>
      </c>
      <c r="Z14" s="63" t="s">
        <v>502</v>
      </c>
      <c r="AA14" s="58"/>
      <c r="AB14" s="58"/>
      <c r="AC14" s="59" t="s">
        <v>283</v>
      </c>
      <c r="AD14" s="40">
        <v>3853.3</v>
      </c>
      <c r="AE14" s="31" t="s">
        <v>44</v>
      </c>
      <c r="AG14" s="30" t="s">
        <v>150</v>
      </c>
      <c r="AH14" s="49" t="s">
        <v>209</v>
      </c>
      <c r="AI14" s="61"/>
      <c r="AJ14" s="61"/>
      <c r="AK14" s="59" t="s">
        <v>498</v>
      </c>
      <c r="AL14" s="40">
        <v>3291</v>
      </c>
      <c r="AM14" s="31" t="s">
        <v>58</v>
      </c>
      <c r="AO14" s="30" t="s">
        <v>150</v>
      </c>
      <c r="AP14" s="63" t="s">
        <v>224</v>
      </c>
      <c r="AQ14" s="61"/>
      <c r="AR14" s="61"/>
      <c r="AS14" s="59" t="s">
        <v>506</v>
      </c>
      <c r="AT14" s="40">
        <v>3148.1000000000004</v>
      </c>
      <c r="AU14" s="31" t="s">
        <v>69</v>
      </c>
      <c r="AW14" s="30" t="s">
        <v>150</v>
      </c>
      <c r="AX14" s="49" t="s">
        <v>509</v>
      </c>
      <c r="AY14" s="61"/>
      <c r="AZ14" s="61"/>
      <c r="BA14" s="59" t="s">
        <v>283</v>
      </c>
      <c r="BB14" s="40">
        <v>2976.4</v>
      </c>
      <c r="BC14" s="31" t="s">
        <v>29</v>
      </c>
      <c r="BE14" s="30" t="s">
        <v>150</v>
      </c>
      <c r="BF14" s="48" t="s">
        <v>240</v>
      </c>
      <c r="BG14" s="60"/>
      <c r="BH14" s="60"/>
      <c r="BI14" s="53" t="s">
        <v>286</v>
      </c>
      <c r="BJ14" s="39">
        <v>3206.8</v>
      </c>
      <c r="BK14" s="31" t="s">
        <v>45</v>
      </c>
      <c r="BM14" s="30" t="s">
        <v>150</v>
      </c>
      <c r="BN14" s="49" t="s">
        <v>247</v>
      </c>
      <c r="BO14" s="61"/>
      <c r="BP14" s="61"/>
      <c r="BQ14" s="59" t="s">
        <v>491</v>
      </c>
      <c r="BR14" s="40">
        <v>3607.5</v>
      </c>
      <c r="BS14" s="31" t="s">
        <v>59</v>
      </c>
      <c r="BU14" s="30" t="s">
        <v>150</v>
      </c>
      <c r="BV14" s="63" t="s">
        <v>259</v>
      </c>
      <c r="BW14" s="61"/>
      <c r="BX14" s="61"/>
      <c r="BY14" s="59" t="s">
        <v>280</v>
      </c>
      <c r="BZ14" s="40">
        <v>4181.2</v>
      </c>
      <c r="CA14" s="31" t="s">
        <v>70</v>
      </c>
      <c r="CC14" s="30" t="s">
        <v>150</v>
      </c>
      <c r="CD14" s="63" t="s">
        <v>271</v>
      </c>
      <c r="CE14" s="61"/>
      <c r="CF14" s="61"/>
      <c r="CG14" s="59" t="s">
        <v>491</v>
      </c>
      <c r="CH14" s="40">
        <v>3260.15</v>
      </c>
      <c r="CI14" s="31" t="s">
        <v>135</v>
      </c>
    </row>
    <row r="15" spans="1:87" ht="15.75" thickBot="1" x14ac:dyDescent="0.3">
      <c r="A15" s="25" t="s">
        <v>157</v>
      </c>
      <c r="B15" s="69" t="s">
        <v>163</v>
      </c>
      <c r="C15" s="46"/>
      <c r="D15" s="46"/>
      <c r="E15" s="47" t="s">
        <v>286</v>
      </c>
      <c r="F15" s="39">
        <v>3029.1499999999996</v>
      </c>
      <c r="I15" s="25" t="s">
        <v>157</v>
      </c>
      <c r="J15" s="69" t="s">
        <v>181</v>
      </c>
      <c r="K15" s="52"/>
      <c r="L15" s="52"/>
      <c r="M15" s="53" t="s">
        <v>286</v>
      </c>
      <c r="N15" s="39">
        <v>3493.8</v>
      </c>
      <c r="Q15" s="25" t="s">
        <v>157</v>
      </c>
      <c r="R15" s="69" t="s">
        <v>190</v>
      </c>
      <c r="S15" s="57"/>
      <c r="T15" s="57"/>
      <c r="U15" s="53" t="s">
        <v>283</v>
      </c>
      <c r="V15" s="39">
        <v>3231.7</v>
      </c>
      <c r="Y15" s="25" t="s">
        <v>157</v>
      </c>
      <c r="Z15" s="69" t="s">
        <v>195</v>
      </c>
      <c r="AA15" s="57"/>
      <c r="AB15" s="57"/>
      <c r="AC15" s="53" t="s">
        <v>491</v>
      </c>
      <c r="AD15" s="39">
        <v>3578.2000000000003</v>
      </c>
      <c r="AG15" s="25" t="s">
        <v>157</v>
      </c>
      <c r="AH15" s="69" t="s">
        <v>207</v>
      </c>
      <c r="AI15" s="82"/>
      <c r="AJ15" s="82"/>
      <c r="AK15" s="80" t="s">
        <v>286</v>
      </c>
      <c r="AL15" s="39">
        <v>2913.85</v>
      </c>
      <c r="AO15" s="25" t="s">
        <v>157</v>
      </c>
      <c r="AP15" s="69" t="s">
        <v>222</v>
      </c>
      <c r="AQ15" s="60"/>
      <c r="AR15" s="60"/>
      <c r="AS15" s="53" t="s">
        <v>286</v>
      </c>
      <c r="AT15" s="39">
        <v>3713.3</v>
      </c>
      <c r="AW15" s="25" t="s">
        <v>157</v>
      </c>
      <c r="AX15" s="69" t="s">
        <v>232</v>
      </c>
      <c r="AY15" s="60"/>
      <c r="AZ15" s="60"/>
      <c r="BA15" s="53" t="s">
        <v>491</v>
      </c>
      <c r="BB15" s="39">
        <v>2933.9</v>
      </c>
      <c r="BE15" s="25" t="s">
        <v>157</v>
      </c>
      <c r="BF15" s="55" t="s">
        <v>242</v>
      </c>
      <c r="BG15" s="62"/>
      <c r="BH15" s="62"/>
      <c r="BI15" s="56" t="s">
        <v>280</v>
      </c>
      <c r="BJ15" s="41">
        <v>2636.1</v>
      </c>
      <c r="BM15" s="25" t="s">
        <v>157</v>
      </c>
      <c r="BN15" s="69" t="s">
        <v>254</v>
      </c>
      <c r="BO15" s="82"/>
      <c r="BP15" s="82"/>
      <c r="BQ15" s="80" t="s">
        <v>491</v>
      </c>
      <c r="BR15" s="39">
        <v>3501.2</v>
      </c>
      <c r="BU15" s="25" t="s">
        <v>157</v>
      </c>
      <c r="BV15" s="69" t="s">
        <v>260</v>
      </c>
      <c r="BW15" s="82"/>
      <c r="BX15" s="82"/>
      <c r="BY15" s="80" t="s">
        <v>280</v>
      </c>
      <c r="BZ15" s="39">
        <v>3419.1999999999994</v>
      </c>
      <c r="CC15" s="25" t="s">
        <v>157</v>
      </c>
      <c r="CD15" s="69" t="s">
        <v>266</v>
      </c>
      <c r="CE15" s="60"/>
      <c r="CF15" s="60"/>
      <c r="CG15" s="53" t="s">
        <v>491</v>
      </c>
      <c r="CH15" s="38">
        <v>2942.9999999999995</v>
      </c>
    </row>
    <row r="16" spans="1:87" ht="15.75" thickBot="1" x14ac:dyDescent="0.3">
      <c r="A16" s="25" t="s">
        <v>151</v>
      </c>
      <c r="B16" s="74" t="s">
        <v>164</v>
      </c>
      <c r="C16" s="75"/>
      <c r="D16" s="75"/>
      <c r="E16" s="75" t="s">
        <v>286</v>
      </c>
      <c r="F16" s="73">
        <v>2779.1000000000004</v>
      </c>
      <c r="I16" s="25" t="s">
        <v>151</v>
      </c>
      <c r="J16" s="45" t="s">
        <v>172</v>
      </c>
      <c r="K16" s="78"/>
      <c r="L16" s="78"/>
      <c r="M16" s="80" t="s">
        <v>286</v>
      </c>
      <c r="N16" s="38">
        <v>3359.9999999999995</v>
      </c>
      <c r="Q16" s="25" t="s">
        <v>151</v>
      </c>
      <c r="R16" s="69" t="s">
        <v>189</v>
      </c>
      <c r="S16" s="57"/>
      <c r="T16" s="57"/>
      <c r="U16" s="53" t="s">
        <v>498</v>
      </c>
      <c r="V16" s="39">
        <v>3657.1000000000004</v>
      </c>
      <c r="Y16" s="25" t="s">
        <v>151</v>
      </c>
      <c r="Z16" s="45" t="s">
        <v>197</v>
      </c>
      <c r="AA16" s="57"/>
      <c r="AB16" s="57"/>
      <c r="AC16" s="53" t="s">
        <v>289</v>
      </c>
      <c r="AD16" s="39">
        <v>3316.6000000000004</v>
      </c>
      <c r="AG16" s="25" t="s">
        <v>151</v>
      </c>
      <c r="AH16" s="45" t="s">
        <v>208</v>
      </c>
      <c r="AI16" s="60"/>
      <c r="AJ16" s="60"/>
      <c r="AK16" s="53" t="s">
        <v>289</v>
      </c>
      <c r="AL16" s="39">
        <v>3035.9999999999995</v>
      </c>
      <c r="AO16" s="25" t="s">
        <v>151</v>
      </c>
      <c r="AP16" s="45" t="s">
        <v>217</v>
      </c>
      <c r="AQ16" s="82"/>
      <c r="AR16" s="82"/>
      <c r="AS16" s="80" t="s">
        <v>286</v>
      </c>
      <c r="AT16" s="73">
        <v>3674.9</v>
      </c>
      <c r="AW16" s="25" t="s">
        <v>151</v>
      </c>
      <c r="AX16" s="48" t="s">
        <v>225</v>
      </c>
      <c r="AY16" s="60"/>
      <c r="AZ16" s="60"/>
      <c r="BA16" s="53" t="s">
        <v>289</v>
      </c>
      <c r="BB16" s="38">
        <v>2777.3</v>
      </c>
      <c r="BE16" s="25" t="s">
        <v>151</v>
      </c>
      <c r="BF16" s="69" t="s">
        <v>239</v>
      </c>
      <c r="BG16" s="82"/>
      <c r="BH16" s="82"/>
      <c r="BI16" s="80" t="s">
        <v>289</v>
      </c>
      <c r="BJ16" s="73">
        <v>3382.8500000000004</v>
      </c>
      <c r="BM16" s="25" t="s">
        <v>151</v>
      </c>
      <c r="BN16" s="45" t="s">
        <v>251</v>
      </c>
      <c r="BO16" s="60"/>
      <c r="BP16" s="60"/>
      <c r="BQ16" s="53" t="s">
        <v>506</v>
      </c>
      <c r="BR16" s="39">
        <v>3312.3</v>
      </c>
      <c r="BU16" s="25" t="s">
        <v>151</v>
      </c>
      <c r="BV16" s="45" t="s">
        <v>263</v>
      </c>
      <c r="BW16" s="60"/>
      <c r="BX16" s="60"/>
      <c r="BY16" s="53" t="s">
        <v>289</v>
      </c>
      <c r="BZ16" s="39">
        <v>2563.4</v>
      </c>
      <c r="CC16" s="25" t="s">
        <v>151</v>
      </c>
      <c r="CD16" s="69" t="s">
        <v>270</v>
      </c>
      <c r="CE16" s="82"/>
      <c r="CF16" s="82"/>
      <c r="CG16" s="80" t="s">
        <v>280</v>
      </c>
      <c r="CH16" s="39">
        <v>3435.5</v>
      </c>
    </row>
    <row r="17" spans="1:87" ht="15.75" thickBot="1" x14ac:dyDescent="0.3">
      <c r="A17" s="25" t="s">
        <v>152</v>
      </c>
      <c r="B17" s="69" t="s">
        <v>171</v>
      </c>
      <c r="C17" s="71"/>
      <c r="D17" s="71"/>
      <c r="E17" s="72" t="s">
        <v>493</v>
      </c>
      <c r="F17" s="39">
        <v>3794.9999999999995</v>
      </c>
      <c r="I17" s="25" t="s">
        <v>152</v>
      </c>
      <c r="J17" s="48" t="s">
        <v>176</v>
      </c>
      <c r="K17" s="52"/>
      <c r="L17" s="54"/>
      <c r="M17" s="53" t="s">
        <v>280</v>
      </c>
      <c r="N17" s="39">
        <v>2701.5499999999997</v>
      </c>
      <c r="Q17" s="25" t="s">
        <v>152</v>
      </c>
      <c r="R17" s="65" t="s">
        <v>183</v>
      </c>
      <c r="S17" s="57"/>
      <c r="T17" s="57"/>
      <c r="U17" s="53" t="s">
        <v>287</v>
      </c>
      <c r="V17" s="38">
        <v>2918.5000000000005</v>
      </c>
      <c r="Y17" s="25" t="s">
        <v>152</v>
      </c>
      <c r="Z17" s="69" t="s">
        <v>200</v>
      </c>
      <c r="AA17" s="57"/>
      <c r="AB17" s="57"/>
      <c r="AC17" s="53" t="s">
        <v>288</v>
      </c>
      <c r="AD17" s="39">
        <v>3546.9999999999995</v>
      </c>
      <c r="AG17" s="25" t="s">
        <v>152</v>
      </c>
      <c r="AH17" s="45" t="s">
        <v>211</v>
      </c>
      <c r="AI17" s="60"/>
      <c r="AJ17" s="60"/>
      <c r="AK17" s="53" t="s">
        <v>288</v>
      </c>
      <c r="AL17" s="39">
        <v>3183.3499999999995</v>
      </c>
      <c r="AO17" s="25" t="s">
        <v>152</v>
      </c>
      <c r="AP17" s="48" t="s">
        <v>218</v>
      </c>
      <c r="AQ17" s="60"/>
      <c r="AR17" s="60"/>
      <c r="AS17" s="53" t="s">
        <v>286</v>
      </c>
      <c r="AT17" s="39">
        <v>2840.3500000000004</v>
      </c>
      <c r="AW17" s="25" t="s">
        <v>152</v>
      </c>
      <c r="AX17" s="65" t="s">
        <v>234</v>
      </c>
      <c r="AY17" s="60"/>
      <c r="AZ17" s="60"/>
      <c r="BA17" s="53" t="s">
        <v>510</v>
      </c>
      <c r="BB17" s="39">
        <v>2209.9</v>
      </c>
      <c r="BE17" s="25" t="s">
        <v>152</v>
      </c>
      <c r="BF17" s="69" t="s">
        <v>238</v>
      </c>
      <c r="BG17" s="82"/>
      <c r="BH17" s="82"/>
      <c r="BI17" s="80" t="s">
        <v>289</v>
      </c>
      <c r="BJ17" s="39">
        <v>2879.7500000000005</v>
      </c>
      <c r="BM17" s="25" t="s">
        <v>152</v>
      </c>
      <c r="BN17" s="69" t="s">
        <v>248</v>
      </c>
      <c r="BO17" s="82"/>
      <c r="BP17" s="82"/>
      <c r="BQ17" s="80" t="s">
        <v>280</v>
      </c>
      <c r="BR17" s="73">
        <v>3003.6000000000004</v>
      </c>
      <c r="BU17" s="25" t="s">
        <v>152</v>
      </c>
      <c r="BV17" s="45" t="s">
        <v>258</v>
      </c>
      <c r="BW17" s="82"/>
      <c r="BX17" s="82"/>
      <c r="BY17" s="80" t="s">
        <v>289</v>
      </c>
      <c r="BZ17" s="73">
        <v>2556.9</v>
      </c>
      <c r="CC17" s="25" t="s">
        <v>152</v>
      </c>
      <c r="CD17" s="45" t="s">
        <v>275</v>
      </c>
      <c r="CE17" s="60"/>
      <c r="CF17" s="60"/>
      <c r="CG17" s="53" t="s">
        <v>280</v>
      </c>
      <c r="CH17" s="39">
        <v>2637.5500000000006</v>
      </c>
    </row>
    <row r="18" spans="1:87" ht="15.75" thickBot="1" x14ac:dyDescent="0.3">
      <c r="A18" s="25" t="s">
        <v>153</v>
      </c>
      <c r="B18" s="45" t="s">
        <v>161</v>
      </c>
      <c r="C18" s="46"/>
      <c r="D18" s="46"/>
      <c r="E18" s="47" t="s">
        <v>287</v>
      </c>
      <c r="F18" s="38">
        <v>3637.6999999999994</v>
      </c>
      <c r="G18" s="10"/>
      <c r="I18" s="25" t="s">
        <v>153</v>
      </c>
      <c r="J18" s="45" t="s">
        <v>174</v>
      </c>
      <c r="K18" s="52"/>
      <c r="L18" s="54"/>
      <c r="M18" s="53" t="s">
        <v>289</v>
      </c>
      <c r="N18" s="39">
        <v>2524</v>
      </c>
      <c r="Q18" s="25" t="s">
        <v>153</v>
      </c>
      <c r="R18" s="65" t="s">
        <v>184</v>
      </c>
      <c r="S18" s="57"/>
      <c r="T18" s="57"/>
      <c r="U18" s="53" t="s">
        <v>281</v>
      </c>
      <c r="V18" s="39">
        <v>3252.0000000000005</v>
      </c>
      <c r="Y18" s="25" t="s">
        <v>153</v>
      </c>
      <c r="Z18" s="45" t="s">
        <v>194</v>
      </c>
      <c r="AA18" s="57"/>
      <c r="AB18" s="57"/>
      <c r="AC18" s="53" t="s">
        <v>288</v>
      </c>
      <c r="AD18" s="38">
        <v>3052.3</v>
      </c>
      <c r="AG18" s="25" t="s">
        <v>153</v>
      </c>
      <c r="AH18" s="45" t="s">
        <v>205</v>
      </c>
      <c r="AI18" s="60"/>
      <c r="AJ18" s="60"/>
      <c r="AK18" s="53" t="s">
        <v>288</v>
      </c>
      <c r="AL18" s="39">
        <v>2483.2000000000003</v>
      </c>
      <c r="AO18" s="25" t="s">
        <v>153</v>
      </c>
      <c r="AP18" s="69" t="s">
        <v>216</v>
      </c>
      <c r="AQ18" s="60"/>
      <c r="AR18" s="60"/>
      <c r="AS18" s="53" t="s">
        <v>287</v>
      </c>
      <c r="AT18" s="39">
        <v>3198.4</v>
      </c>
      <c r="AW18" s="25" t="s">
        <v>153</v>
      </c>
      <c r="AX18" s="65" t="s">
        <v>230</v>
      </c>
      <c r="AY18" s="60"/>
      <c r="AZ18" s="60"/>
      <c r="BA18" s="53" t="s">
        <v>492</v>
      </c>
      <c r="BB18" s="39">
        <v>3061.1000000000004</v>
      </c>
      <c r="BE18" s="25" t="s">
        <v>153</v>
      </c>
      <c r="BF18" s="45" t="s">
        <v>243</v>
      </c>
      <c r="BG18" s="60"/>
      <c r="BH18" s="60"/>
      <c r="BI18" s="53" t="s">
        <v>289</v>
      </c>
      <c r="BJ18" s="39">
        <v>2615.8999999999996</v>
      </c>
      <c r="BM18" s="25" t="s">
        <v>153</v>
      </c>
      <c r="BN18" s="69" t="s">
        <v>252</v>
      </c>
      <c r="BO18" s="60"/>
      <c r="BP18" s="60"/>
      <c r="BQ18" s="53" t="s">
        <v>287</v>
      </c>
      <c r="BR18" s="39">
        <v>3207.2000000000003</v>
      </c>
      <c r="BU18" s="25" t="s">
        <v>153</v>
      </c>
      <c r="BV18" s="69" t="s">
        <v>265</v>
      </c>
      <c r="BW18" s="60"/>
      <c r="BX18" s="60"/>
      <c r="BY18" s="53" t="s">
        <v>510</v>
      </c>
      <c r="BZ18" s="39">
        <v>3273.7000000000007</v>
      </c>
      <c r="CC18" s="25" t="s">
        <v>153</v>
      </c>
      <c r="CD18" s="45" t="s">
        <v>267</v>
      </c>
      <c r="CE18" s="60"/>
      <c r="CF18" s="60"/>
      <c r="CG18" s="53" t="s">
        <v>288</v>
      </c>
      <c r="CH18" s="39">
        <v>3343.2500000000005</v>
      </c>
    </row>
    <row r="19" spans="1:87" ht="15.75" thickBot="1" x14ac:dyDescent="0.3">
      <c r="A19" s="25" t="s">
        <v>154</v>
      </c>
      <c r="B19" s="69" t="s">
        <v>168</v>
      </c>
      <c r="C19" s="46"/>
      <c r="D19" s="46"/>
      <c r="E19" s="47" t="s">
        <v>287</v>
      </c>
      <c r="F19" s="39">
        <v>3110.8</v>
      </c>
      <c r="I19" s="25" t="s">
        <v>154</v>
      </c>
      <c r="J19" s="45" t="s">
        <v>180</v>
      </c>
      <c r="K19" s="52"/>
      <c r="L19" s="54"/>
      <c r="M19" s="53" t="s">
        <v>288</v>
      </c>
      <c r="N19" s="39">
        <v>3375.35</v>
      </c>
      <c r="Q19" s="25" t="s">
        <v>154</v>
      </c>
      <c r="R19" s="66" t="s">
        <v>187</v>
      </c>
      <c r="S19" s="57"/>
      <c r="T19" s="57"/>
      <c r="U19" s="53" t="s">
        <v>499</v>
      </c>
      <c r="V19" s="39">
        <v>3110.7000000000003</v>
      </c>
      <c r="Y19" s="25" t="s">
        <v>154</v>
      </c>
      <c r="Z19" s="45" t="s">
        <v>201</v>
      </c>
      <c r="AA19" s="57"/>
      <c r="AB19" s="57"/>
      <c r="AC19" s="53" t="s">
        <v>287</v>
      </c>
      <c r="AD19" s="39">
        <v>2673.1000000000004</v>
      </c>
      <c r="AG19" s="25" t="s">
        <v>154</v>
      </c>
      <c r="AH19" s="65" t="s">
        <v>212</v>
      </c>
      <c r="AI19" s="60"/>
      <c r="AJ19" s="60"/>
      <c r="AK19" s="53" t="s">
        <v>281</v>
      </c>
      <c r="AL19" s="39">
        <v>3065.7</v>
      </c>
      <c r="AO19" s="25" t="s">
        <v>154</v>
      </c>
      <c r="AP19" s="45" t="s">
        <v>214</v>
      </c>
      <c r="AQ19" s="60"/>
      <c r="AR19" s="60"/>
      <c r="AS19" s="53" t="s">
        <v>287</v>
      </c>
      <c r="AT19" s="38">
        <v>2916.2999999999997</v>
      </c>
      <c r="AW19" s="25" t="s">
        <v>154</v>
      </c>
      <c r="AX19" s="70" t="s">
        <v>233</v>
      </c>
      <c r="AY19" s="60"/>
      <c r="AZ19" s="60"/>
      <c r="BA19" s="53" t="s">
        <v>281</v>
      </c>
      <c r="BB19" s="39">
        <v>3735.2999999999997</v>
      </c>
      <c r="BE19" s="25" t="s">
        <v>154</v>
      </c>
      <c r="BF19" s="45" t="s">
        <v>236</v>
      </c>
      <c r="BG19" s="60"/>
      <c r="BH19" s="60"/>
      <c r="BI19" s="53" t="s">
        <v>288</v>
      </c>
      <c r="BJ19" s="39">
        <v>2667.5500000000006</v>
      </c>
      <c r="BM19" s="25" t="s">
        <v>154</v>
      </c>
      <c r="BN19" s="45" t="s">
        <v>245</v>
      </c>
      <c r="BO19" s="60"/>
      <c r="BP19" s="60"/>
      <c r="BQ19" s="53" t="s">
        <v>287</v>
      </c>
      <c r="BR19" s="38">
        <v>2780.75</v>
      </c>
      <c r="BU19" s="25" t="s">
        <v>154</v>
      </c>
      <c r="BV19" s="45" t="s">
        <v>257</v>
      </c>
      <c r="BW19" s="60"/>
      <c r="BX19" s="60"/>
      <c r="BY19" s="53" t="s">
        <v>288</v>
      </c>
      <c r="BZ19" s="39">
        <v>2418.2000000000003</v>
      </c>
      <c r="CC19" s="25" t="s">
        <v>154</v>
      </c>
      <c r="CD19" s="45" t="s">
        <v>268</v>
      </c>
      <c r="CE19" s="60"/>
      <c r="CF19" s="60"/>
      <c r="CG19" s="53" t="s">
        <v>288</v>
      </c>
      <c r="CH19" s="39">
        <v>3167.2000000000007</v>
      </c>
    </row>
    <row r="20" spans="1:87" ht="15.75" thickBot="1" x14ac:dyDescent="0.3">
      <c r="A20" s="25" t="s">
        <v>155</v>
      </c>
      <c r="B20" s="65" t="s">
        <v>167</v>
      </c>
      <c r="C20" s="46"/>
      <c r="D20" s="46"/>
      <c r="E20" s="47" t="s">
        <v>492</v>
      </c>
      <c r="F20" s="39">
        <v>2617.5</v>
      </c>
      <c r="I20" s="25" t="s">
        <v>155</v>
      </c>
      <c r="J20" s="45" t="s">
        <v>173</v>
      </c>
      <c r="K20" s="52"/>
      <c r="L20" s="52"/>
      <c r="M20" s="53" t="s">
        <v>281</v>
      </c>
      <c r="N20" s="39">
        <v>2933.8500000000004</v>
      </c>
      <c r="Q20" s="25" t="s">
        <v>155</v>
      </c>
      <c r="R20" s="66" t="s">
        <v>185</v>
      </c>
      <c r="S20" s="57"/>
      <c r="T20" s="57"/>
      <c r="U20" s="53" t="s">
        <v>499</v>
      </c>
      <c r="V20" s="39">
        <v>2545.4</v>
      </c>
      <c r="Y20" s="25" t="s">
        <v>155</v>
      </c>
      <c r="Z20" s="66" t="s">
        <v>503</v>
      </c>
      <c r="AA20" s="57"/>
      <c r="AB20" s="57"/>
      <c r="AC20" s="53" t="s">
        <v>499</v>
      </c>
      <c r="AD20" s="39">
        <v>2555.9</v>
      </c>
      <c r="AG20" s="25" t="s">
        <v>155</v>
      </c>
      <c r="AH20" s="70" t="s">
        <v>206</v>
      </c>
      <c r="AI20" s="82"/>
      <c r="AJ20" s="82"/>
      <c r="AK20" s="80" t="s">
        <v>499</v>
      </c>
      <c r="AL20" s="73">
        <v>2380.0000000000005</v>
      </c>
      <c r="AO20" s="25" t="s">
        <v>155</v>
      </c>
      <c r="AP20" s="65" t="s">
        <v>221</v>
      </c>
      <c r="AQ20" s="60"/>
      <c r="AR20" s="60"/>
      <c r="AS20" s="53" t="s">
        <v>281</v>
      </c>
      <c r="AT20" s="39">
        <v>2597.7500000000005</v>
      </c>
      <c r="AW20" s="25" t="s">
        <v>155</v>
      </c>
      <c r="AX20" s="66" t="s">
        <v>227</v>
      </c>
      <c r="AY20" s="60"/>
      <c r="AZ20" s="60"/>
      <c r="BA20" s="53" t="s">
        <v>499</v>
      </c>
      <c r="BB20" s="39">
        <v>3381.7</v>
      </c>
      <c r="BE20" s="25" t="s">
        <v>155</v>
      </c>
      <c r="BF20" s="69" t="s">
        <v>237</v>
      </c>
      <c r="BG20" s="60"/>
      <c r="BH20" s="60"/>
      <c r="BI20" s="53" t="s">
        <v>281</v>
      </c>
      <c r="BJ20" s="39">
        <v>3154.85</v>
      </c>
      <c r="BM20" s="25" t="s">
        <v>155</v>
      </c>
      <c r="BN20" s="70" t="s">
        <v>246</v>
      </c>
      <c r="BO20" s="60"/>
      <c r="BP20" s="60"/>
      <c r="BQ20" s="53" t="s">
        <v>281</v>
      </c>
      <c r="BR20" s="39">
        <v>2688.2000000000003</v>
      </c>
      <c r="BU20" s="25" t="s">
        <v>155</v>
      </c>
      <c r="BV20" s="45" t="s">
        <v>277</v>
      </c>
      <c r="BW20" s="60"/>
      <c r="BX20" s="60"/>
      <c r="BY20" s="53" t="s">
        <v>288</v>
      </c>
      <c r="BZ20" s="39">
        <v>2342.5</v>
      </c>
      <c r="CC20" s="25" t="s">
        <v>155</v>
      </c>
      <c r="CD20" s="65" t="s">
        <v>276</v>
      </c>
      <c r="CE20" s="60"/>
      <c r="CF20" s="60"/>
      <c r="CG20" s="53" t="s">
        <v>492</v>
      </c>
      <c r="CH20" s="39">
        <v>2634.4</v>
      </c>
    </row>
    <row r="21" spans="1:87" x14ac:dyDescent="0.25">
      <c r="A21" s="25" t="s">
        <v>156</v>
      </c>
      <c r="B21" s="70" t="s">
        <v>166</v>
      </c>
      <c r="C21" s="46"/>
      <c r="D21" s="46"/>
      <c r="E21" s="47" t="s">
        <v>282</v>
      </c>
      <c r="F21" s="39">
        <v>2519.6</v>
      </c>
      <c r="I21" s="25" t="s">
        <v>156</v>
      </c>
      <c r="J21" s="70" t="s">
        <v>178</v>
      </c>
      <c r="K21" s="52"/>
      <c r="L21" s="54"/>
      <c r="M21" s="53" t="s">
        <v>496</v>
      </c>
      <c r="N21" s="39">
        <v>3049.2</v>
      </c>
      <c r="Q21" s="25" t="s">
        <v>156</v>
      </c>
      <c r="R21" s="65" t="s">
        <v>188</v>
      </c>
      <c r="S21" s="57"/>
      <c r="T21" s="57"/>
      <c r="U21" s="53" t="s">
        <v>279</v>
      </c>
      <c r="V21" s="39">
        <v>2560.2000000000003</v>
      </c>
      <c r="Y21" s="25" t="s">
        <v>156</v>
      </c>
      <c r="Z21" s="65" t="s">
        <v>199</v>
      </c>
      <c r="AA21" s="57"/>
      <c r="AB21" s="57"/>
      <c r="AC21" s="53" t="s">
        <v>499</v>
      </c>
      <c r="AD21" s="39">
        <v>2418.0500000000002</v>
      </c>
      <c r="AG21" s="25" t="s">
        <v>156</v>
      </c>
      <c r="AH21" s="70" t="s">
        <v>203</v>
      </c>
      <c r="AI21" s="60"/>
      <c r="AJ21" s="60"/>
      <c r="AK21" s="53" t="s">
        <v>282</v>
      </c>
      <c r="AL21" s="38">
        <v>1791.6</v>
      </c>
      <c r="AO21" s="25" t="s">
        <v>156</v>
      </c>
      <c r="AP21" s="70" t="s">
        <v>219</v>
      </c>
      <c r="AQ21" s="60"/>
      <c r="AR21" s="60"/>
      <c r="AS21" s="53" t="s">
        <v>507</v>
      </c>
      <c r="AT21" s="39">
        <v>1979.1000000000004</v>
      </c>
      <c r="AW21" s="25" t="s">
        <v>156</v>
      </c>
      <c r="AX21" s="65" t="s">
        <v>226</v>
      </c>
      <c r="AY21" s="60"/>
      <c r="AZ21" s="60"/>
      <c r="BA21" s="53" t="s">
        <v>282</v>
      </c>
      <c r="BB21" s="39">
        <v>2050.3000000000002</v>
      </c>
      <c r="BE21" s="25" t="s">
        <v>156</v>
      </c>
      <c r="BF21" s="65" t="s">
        <v>241</v>
      </c>
      <c r="BG21" s="60"/>
      <c r="BH21" s="60"/>
      <c r="BI21" s="53" t="s">
        <v>511</v>
      </c>
      <c r="BJ21" s="39">
        <v>2473.4</v>
      </c>
      <c r="BM21" s="25" t="s">
        <v>156</v>
      </c>
      <c r="BN21" s="65" t="s">
        <v>255</v>
      </c>
      <c r="BO21" s="60"/>
      <c r="BP21" s="60"/>
      <c r="BQ21" s="53" t="s">
        <v>513</v>
      </c>
      <c r="BR21" s="39">
        <v>2119.9499999999998</v>
      </c>
      <c r="BU21" s="25" t="s">
        <v>156</v>
      </c>
      <c r="BV21" s="65" t="s">
        <v>262</v>
      </c>
      <c r="BW21" s="60"/>
      <c r="BX21" s="60"/>
      <c r="BY21" s="53" t="s">
        <v>282</v>
      </c>
      <c r="BZ21" s="39">
        <v>2632.5</v>
      </c>
      <c r="CC21" s="25" t="s">
        <v>156</v>
      </c>
      <c r="CD21" s="65" t="s">
        <v>272</v>
      </c>
      <c r="CE21" s="60"/>
      <c r="CF21" s="60"/>
      <c r="CG21" s="53" t="s">
        <v>516</v>
      </c>
      <c r="CH21" s="39">
        <v>3181.4999999999995</v>
      </c>
    </row>
    <row r="22" spans="1:87" x14ac:dyDescent="0.25">
      <c r="G22" s="34">
        <f>SUM(F11:F21)</f>
        <v>36070.85</v>
      </c>
      <c r="H22" s="14"/>
      <c r="O22" s="34">
        <f>SUM(N11:N21)</f>
        <v>37441.649999999994</v>
      </c>
      <c r="W22" s="34">
        <f>SUM(V11:V21)</f>
        <v>35729.399999999994</v>
      </c>
      <c r="AE22" s="34">
        <f>SUM(AD11:AD21)</f>
        <v>36694.900000000009</v>
      </c>
      <c r="AM22" s="34">
        <f>SUM(AL11:AL21)</f>
        <v>32223.549999999996</v>
      </c>
      <c r="AU22" s="34">
        <f>SUM(AT11:AT21)</f>
        <v>34517.900000000009</v>
      </c>
      <c r="BC22" s="34">
        <f>SUM(BB11:BB21)</f>
        <v>32380.600000000002</v>
      </c>
      <c r="BK22" s="34">
        <f>SUM(BJ11:BJ21)</f>
        <v>32411.749999999996</v>
      </c>
      <c r="BS22" s="34">
        <f>SUM(BR11:BR21)</f>
        <v>35159.799999999996</v>
      </c>
      <c r="CA22" s="34">
        <f>SUM(BZ11:BZ21)</f>
        <v>33955.700000000012</v>
      </c>
      <c r="CI22" s="34">
        <f>SUM(CH11:CH21)</f>
        <v>35184.9</v>
      </c>
    </row>
    <row r="23" spans="1:87" ht="18" x14ac:dyDescent="0.25">
      <c r="A23" s="19" t="s">
        <v>494</v>
      </c>
    </row>
    <row r="24" spans="1:87" x14ac:dyDescent="0.25">
      <c r="B24" s="44" t="s">
        <v>489</v>
      </c>
      <c r="J24" s="44" t="s">
        <v>489</v>
      </c>
      <c r="Q24" s="44"/>
      <c r="R24" s="44" t="s">
        <v>489</v>
      </c>
      <c r="Z24" s="44" t="s">
        <v>489</v>
      </c>
      <c r="AB24" s="44"/>
      <c r="AH24" s="44" t="s">
        <v>489</v>
      </c>
      <c r="AP24" s="44" t="s">
        <v>489</v>
      </c>
      <c r="AX24" s="44" t="s">
        <v>489</v>
      </c>
      <c r="BF24" s="44" t="s">
        <v>489</v>
      </c>
      <c r="BN24" s="44" t="s">
        <v>489</v>
      </c>
      <c r="BV24" s="44" t="s">
        <v>489</v>
      </c>
      <c r="CC24" s="44"/>
      <c r="CD24" s="44" t="s">
        <v>489</v>
      </c>
    </row>
    <row r="25" spans="1:87" x14ac:dyDescent="0.25">
      <c r="A25" s="23" t="s">
        <v>357</v>
      </c>
      <c r="I25" s="23" t="s">
        <v>358</v>
      </c>
      <c r="Q25" s="23" t="s">
        <v>359</v>
      </c>
      <c r="Y25" s="23" t="s">
        <v>360</v>
      </c>
      <c r="AG25" s="23" t="s">
        <v>361</v>
      </c>
      <c r="AO25" s="23" t="s">
        <v>362</v>
      </c>
      <c r="AW25" s="23" t="s">
        <v>363</v>
      </c>
      <c r="BE25" s="23" t="s">
        <v>364</v>
      </c>
      <c r="BM25" s="23" t="s">
        <v>365</v>
      </c>
      <c r="BU25" s="23" t="s">
        <v>366</v>
      </c>
      <c r="CC25" s="23" t="s">
        <v>367</v>
      </c>
    </row>
    <row r="26" spans="1:87" x14ac:dyDescent="0.25">
      <c r="A26" s="23" t="s">
        <v>368</v>
      </c>
      <c r="I26" s="23" t="s">
        <v>369</v>
      </c>
      <c r="Q26" s="23" t="s">
        <v>370</v>
      </c>
      <c r="Y26" s="23" t="s">
        <v>371</v>
      </c>
      <c r="AG26" s="23" t="s">
        <v>372</v>
      </c>
      <c r="AO26" s="23" t="s">
        <v>373</v>
      </c>
      <c r="AW26" s="23" t="s">
        <v>374</v>
      </c>
      <c r="BE26" s="23" t="s">
        <v>375</v>
      </c>
      <c r="BM26" s="23" t="s">
        <v>376</v>
      </c>
      <c r="BU26" s="23" t="s">
        <v>377</v>
      </c>
      <c r="CC26" s="23" t="s">
        <v>378</v>
      </c>
    </row>
    <row r="27" spans="1:87" x14ac:dyDescent="0.25">
      <c r="A27" s="23" t="s">
        <v>379</v>
      </c>
      <c r="I27" s="23" t="s">
        <v>380</v>
      </c>
      <c r="Q27" s="23" t="s">
        <v>381</v>
      </c>
      <c r="Y27" s="23" t="s">
        <v>382</v>
      </c>
      <c r="AG27" s="23" t="s">
        <v>383</v>
      </c>
      <c r="AO27" s="23" t="s">
        <v>384</v>
      </c>
      <c r="AW27" s="23" t="s">
        <v>385</v>
      </c>
      <c r="BE27" s="23" t="s">
        <v>386</v>
      </c>
      <c r="BM27" s="23" t="s">
        <v>387</v>
      </c>
      <c r="BU27" s="23" t="s">
        <v>388</v>
      </c>
      <c r="CC27" s="23" t="s">
        <v>389</v>
      </c>
    </row>
    <row r="28" spans="1:87" x14ac:dyDescent="0.25">
      <c r="A28" s="23" t="s">
        <v>390</v>
      </c>
      <c r="I28" s="23" t="s">
        <v>391</v>
      </c>
      <c r="Q28" s="23" t="s">
        <v>392</v>
      </c>
      <c r="Y28" s="23" t="s">
        <v>393</v>
      </c>
      <c r="AG28" s="23" t="s">
        <v>394</v>
      </c>
      <c r="AO28" s="23" t="s">
        <v>395</v>
      </c>
      <c r="AW28" s="23" t="s">
        <v>396</v>
      </c>
      <c r="BE28" s="23" t="s">
        <v>397</v>
      </c>
      <c r="BM28" s="23" t="s">
        <v>398</v>
      </c>
      <c r="BU28" s="23" t="s">
        <v>399</v>
      </c>
      <c r="CC28" s="23" t="s">
        <v>400</v>
      </c>
    </row>
    <row r="29" spans="1:87" x14ac:dyDescent="0.25">
      <c r="A29" s="23" t="s">
        <v>401</v>
      </c>
      <c r="I29" s="23" t="s">
        <v>402</v>
      </c>
      <c r="Q29" s="23" t="s">
        <v>403</v>
      </c>
      <c r="Y29" s="23" t="s">
        <v>404</v>
      </c>
      <c r="AG29" s="23" t="s">
        <v>405</v>
      </c>
      <c r="AO29" s="23" t="s">
        <v>406</v>
      </c>
      <c r="AW29" s="23" t="s">
        <v>407</v>
      </c>
      <c r="BE29" s="23" t="s">
        <v>408</v>
      </c>
      <c r="BM29" s="23" t="s">
        <v>409</v>
      </c>
      <c r="BU29" s="23" t="s">
        <v>410</v>
      </c>
      <c r="CC29" s="23" t="s">
        <v>411</v>
      </c>
    </row>
    <row r="30" spans="1:87" x14ac:dyDescent="0.25">
      <c r="A30" s="23" t="s">
        <v>412</v>
      </c>
      <c r="I30" s="23" t="s">
        <v>413</v>
      </c>
      <c r="Q30" s="23" t="s">
        <v>414</v>
      </c>
      <c r="Y30" s="23" t="s">
        <v>415</v>
      </c>
      <c r="AG30" s="23" t="s">
        <v>416</v>
      </c>
      <c r="AO30" s="23" t="s">
        <v>417</v>
      </c>
      <c r="AW30" s="23" t="s">
        <v>418</v>
      </c>
      <c r="BE30" s="23" t="s">
        <v>419</v>
      </c>
      <c r="BM30" s="23" t="s">
        <v>420</v>
      </c>
      <c r="BU30" s="23" t="s">
        <v>421</v>
      </c>
      <c r="CC30" s="23" t="s">
        <v>422</v>
      </c>
    </row>
    <row r="31" spans="1:87" x14ac:dyDescent="0.25">
      <c r="A31" s="68"/>
      <c r="B31" s="44" t="s">
        <v>490</v>
      </c>
      <c r="I31" s="68"/>
      <c r="J31" s="44" t="s">
        <v>490</v>
      </c>
      <c r="Q31" s="68"/>
      <c r="R31" s="44" t="s">
        <v>490</v>
      </c>
      <c r="Y31" s="68"/>
      <c r="Z31" s="44" t="s">
        <v>490</v>
      </c>
      <c r="AG31" s="68"/>
      <c r="AH31" s="44" t="s">
        <v>490</v>
      </c>
      <c r="AO31" s="68"/>
      <c r="AP31" s="44" t="s">
        <v>490</v>
      </c>
      <c r="AW31" s="68"/>
      <c r="AX31" s="44" t="s">
        <v>490</v>
      </c>
      <c r="BE31" s="68"/>
      <c r="BF31" s="44" t="s">
        <v>490</v>
      </c>
      <c r="BM31" s="68"/>
      <c r="BN31" s="44" t="s">
        <v>490</v>
      </c>
      <c r="BU31" s="68"/>
      <c r="BV31" s="44" t="s">
        <v>490</v>
      </c>
      <c r="CC31" s="68"/>
      <c r="CD31" s="44" t="s">
        <v>490</v>
      </c>
    </row>
    <row r="32" spans="1:87" x14ac:dyDescent="0.25">
      <c r="A32" s="23" t="s">
        <v>423</v>
      </c>
      <c r="I32" s="23" t="s">
        <v>424</v>
      </c>
      <c r="Q32" s="23" t="s">
        <v>425</v>
      </c>
      <c r="Y32" s="23" t="s">
        <v>426</v>
      </c>
      <c r="AG32" s="23" t="s">
        <v>427</v>
      </c>
      <c r="AO32" s="23" t="s">
        <v>428</v>
      </c>
      <c r="AW32" s="23" t="s">
        <v>429</v>
      </c>
      <c r="BE32" s="23" t="s">
        <v>430</v>
      </c>
      <c r="BM32" s="23" t="s">
        <v>431</v>
      </c>
      <c r="BU32" s="23" t="s">
        <v>432</v>
      </c>
      <c r="CC32" s="23" t="s">
        <v>433</v>
      </c>
    </row>
    <row r="33" spans="1:89" x14ac:dyDescent="0.25">
      <c r="A33" s="23" t="s">
        <v>434</v>
      </c>
      <c r="I33" s="23" t="s">
        <v>435</v>
      </c>
      <c r="Q33" s="23" t="s">
        <v>436</v>
      </c>
      <c r="Y33" s="23" t="s">
        <v>437</v>
      </c>
      <c r="AG33" s="23" t="s">
        <v>438</v>
      </c>
      <c r="AO33" s="23" t="s">
        <v>439</v>
      </c>
      <c r="AW33" s="23" t="s">
        <v>440</v>
      </c>
      <c r="BE33" s="23" t="s">
        <v>441</v>
      </c>
      <c r="BM33" s="23" t="s">
        <v>442</v>
      </c>
      <c r="BU33" s="23" t="s">
        <v>443</v>
      </c>
      <c r="CC33" s="23" t="s">
        <v>444</v>
      </c>
    </row>
    <row r="34" spans="1:89" x14ac:dyDescent="0.25">
      <c r="A34" s="23" t="s">
        <v>445</v>
      </c>
      <c r="I34" s="23" t="s">
        <v>446</v>
      </c>
      <c r="Q34" s="23" t="s">
        <v>447</v>
      </c>
      <c r="Y34" s="23" t="s">
        <v>448</v>
      </c>
      <c r="AG34" s="23" t="s">
        <v>449</v>
      </c>
      <c r="AO34" s="23" t="s">
        <v>450</v>
      </c>
      <c r="AW34" s="23" t="s">
        <v>451</v>
      </c>
      <c r="BE34" s="23" t="s">
        <v>452</v>
      </c>
      <c r="BM34" s="23" t="s">
        <v>453</v>
      </c>
      <c r="BU34" s="23" t="s">
        <v>454</v>
      </c>
      <c r="CC34" s="23" t="s">
        <v>455</v>
      </c>
    </row>
    <row r="35" spans="1:89" x14ac:dyDescent="0.25">
      <c r="A35" s="23" t="s">
        <v>456</v>
      </c>
      <c r="I35" s="23" t="s">
        <v>457</v>
      </c>
      <c r="Q35" s="23" t="s">
        <v>458</v>
      </c>
      <c r="Y35" s="23" t="s">
        <v>459</v>
      </c>
      <c r="AG35" s="23" t="s">
        <v>460</v>
      </c>
      <c r="AO35" s="23" t="s">
        <v>461</v>
      </c>
      <c r="AW35" s="23" t="s">
        <v>462</v>
      </c>
      <c r="BE35" s="23" t="s">
        <v>463</v>
      </c>
      <c r="BM35" s="23" t="s">
        <v>464</v>
      </c>
      <c r="BU35" s="23" t="s">
        <v>465</v>
      </c>
      <c r="CC35" s="23" t="s">
        <v>466</v>
      </c>
    </row>
    <row r="36" spans="1:89" x14ac:dyDescent="0.25">
      <c r="A36" s="23" t="s">
        <v>467</v>
      </c>
      <c r="I36" s="23" t="s">
        <v>468</v>
      </c>
      <c r="Q36" s="23" t="s">
        <v>469</v>
      </c>
      <c r="Y36" s="23" t="s">
        <v>470</v>
      </c>
      <c r="AG36" s="23" t="s">
        <v>471</v>
      </c>
      <c r="AO36" s="23" t="s">
        <v>472</v>
      </c>
      <c r="AW36" s="23" t="s">
        <v>473</v>
      </c>
      <c r="BE36" s="23" t="s">
        <v>474</v>
      </c>
      <c r="BM36" s="23" t="s">
        <v>475</v>
      </c>
      <c r="BU36" s="23" t="s">
        <v>476</v>
      </c>
      <c r="CC36" s="23" t="s">
        <v>477</v>
      </c>
    </row>
    <row r="37" spans="1:89" x14ac:dyDescent="0.25">
      <c r="A37" s="23" t="s">
        <v>478</v>
      </c>
      <c r="I37" s="23" t="s">
        <v>479</v>
      </c>
      <c r="Q37" s="23" t="s">
        <v>480</v>
      </c>
      <c r="Y37" s="23" t="s">
        <v>481</v>
      </c>
      <c r="AG37" s="23" t="s">
        <v>482</v>
      </c>
      <c r="AO37" s="23" t="s">
        <v>483</v>
      </c>
      <c r="AW37" s="23" t="s">
        <v>484</v>
      </c>
      <c r="BE37" s="23" t="s">
        <v>485</v>
      </c>
      <c r="BM37" s="23" t="s">
        <v>486</v>
      </c>
      <c r="BU37" s="23" t="s">
        <v>487</v>
      </c>
      <c r="CC37" s="23" t="s">
        <v>488</v>
      </c>
    </row>
    <row r="38" spans="1:89" s="26" customFormat="1" ht="15.75" customHeight="1" x14ac:dyDescent="0.25">
      <c r="A38" s="24"/>
      <c r="I38" s="24"/>
      <c r="K38"/>
      <c r="L38"/>
      <c r="M38"/>
      <c r="N38"/>
      <c r="Q38" s="24"/>
      <c r="R38"/>
      <c r="S38"/>
      <c r="T38"/>
      <c r="U38"/>
      <c r="Y38" s="24"/>
      <c r="Z38"/>
      <c r="AA38"/>
      <c r="AB38"/>
      <c r="AC38"/>
      <c r="AG38" s="24"/>
      <c r="AH38"/>
      <c r="AI38"/>
      <c r="AJ38"/>
      <c r="AK38"/>
      <c r="AO38" s="24"/>
      <c r="AP38"/>
      <c r="AQ38"/>
      <c r="AR38"/>
      <c r="AS38"/>
      <c r="AW38" s="24"/>
      <c r="AX38"/>
      <c r="AY38"/>
      <c r="AZ38"/>
      <c r="BA38"/>
      <c r="BE38" s="24"/>
      <c r="BF38"/>
      <c r="BG38"/>
      <c r="BH38"/>
      <c r="BI38"/>
      <c r="BM38" s="24"/>
      <c r="BN38"/>
      <c r="BO38"/>
      <c r="BP38"/>
      <c r="BQ38"/>
      <c r="BU38" s="24"/>
      <c r="BV38"/>
      <c r="BW38"/>
      <c r="BX38"/>
      <c r="BY38"/>
      <c r="CC38" s="24"/>
      <c r="CD38"/>
      <c r="CE38"/>
      <c r="CF38"/>
      <c r="CK38"/>
    </row>
    <row r="39" spans="1:89" s="26" customFormat="1" ht="15.75" customHeight="1" x14ac:dyDescent="0.25">
      <c r="A39" s="24"/>
      <c r="I39" s="24"/>
      <c r="K39"/>
      <c r="L39"/>
      <c r="M39"/>
      <c r="N39"/>
      <c r="Q39" s="24"/>
      <c r="R39"/>
      <c r="S39"/>
      <c r="T39"/>
      <c r="U39"/>
      <c r="Y39" s="24"/>
      <c r="Z39"/>
      <c r="AA39"/>
      <c r="AB39"/>
      <c r="AC39"/>
      <c r="AG39" s="24"/>
      <c r="AH39"/>
      <c r="AI39"/>
      <c r="AJ39"/>
      <c r="AK39"/>
      <c r="AO39" s="24"/>
      <c r="AP39"/>
      <c r="AQ39"/>
      <c r="AR39"/>
      <c r="AS39"/>
      <c r="AW39" s="24"/>
      <c r="AX39"/>
      <c r="AY39"/>
      <c r="AZ39"/>
      <c r="BA39"/>
      <c r="BE39" s="24"/>
      <c r="BF39"/>
      <c r="BG39"/>
      <c r="BH39"/>
      <c r="BI39"/>
      <c r="BM39" s="24"/>
      <c r="BN39"/>
      <c r="BO39"/>
      <c r="BP39"/>
      <c r="BQ39"/>
      <c r="BU39" s="24"/>
      <c r="BV39"/>
      <c r="BW39"/>
      <c r="BX39"/>
      <c r="BY39"/>
      <c r="CC39" s="24"/>
      <c r="CD39"/>
      <c r="CE39"/>
      <c r="CF39"/>
      <c r="CK39"/>
    </row>
    <row r="40" spans="1:89" s="26" customFormat="1" ht="15.75" customHeight="1" x14ac:dyDescent="0.25">
      <c r="A40" s="24"/>
      <c r="I40" s="24"/>
      <c r="K40"/>
      <c r="L40"/>
      <c r="M40"/>
      <c r="N40"/>
      <c r="Q40" s="24"/>
      <c r="R40"/>
      <c r="S40"/>
      <c r="T40"/>
      <c r="U40"/>
      <c r="Y40" s="24"/>
      <c r="Z40"/>
      <c r="AA40"/>
      <c r="AB40"/>
      <c r="AC40"/>
      <c r="AG40" s="24"/>
      <c r="AH40"/>
      <c r="AI40"/>
      <c r="AJ40"/>
      <c r="AK40"/>
      <c r="AO40" s="24"/>
      <c r="AP40"/>
      <c r="AQ40"/>
      <c r="AR40"/>
      <c r="AS40"/>
      <c r="AW40" s="24"/>
      <c r="AX40"/>
      <c r="AY40"/>
      <c r="AZ40"/>
      <c r="BA40"/>
      <c r="BE40" s="24"/>
      <c r="BF40"/>
      <c r="BG40"/>
      <c r="BH40"/>
      <c r="BI40"/>
      <c r="BM40" s="24"/>
      <c r="BN40"/>
      <c r="BO40"/>
      <c r="BP40"/>
      <c r="BQ40"/>
      <c r="BU40" s="24"/>
      <c r="BV40"/>
      <c r="BW40"/>
      <c r="BX40"/>
      <c r="BY40"/>
      <c r="CC40" s="24"/>
      <c r="CD40"/>
      <c r="CE40"/>
      <c r="CF40"/>
      <c r="CK40"/>
    </row>
    <row r="41" spans="1:89" s="26" customFormat="1" ht="15.75" customHeight="1" x14ac:dyDescent="0.25">
      <c r="A41" s="24"/>
      <c r="I41" s="24"/>
      <c r="K41"/>
      <c r="L41"/>
      <c r="M41"/>
      <c r="N41"/>
      <c r="Q41" s="24"/>
      <c r="R41"/>
      <c r="S41"/>
      <c r="T41"/>
      <c r="U41"/>
      <c r="Y41" s="24"/>
      <c r="Z41"/>
      <c r="AA41"/>
      <c r="AB41"/>
      <c r="AC41"/>
      <c r="AG41" s="24"/>
      <c r="AH41"/>
      <c r="AI41"/>
      <c r="AJ41"/>
      <c r="AK41"/>
      <c r="AO41" s="24"/>
      <c r="AP41"/>
      <c r="AQ41"/>
      <c r="AR41"/>
      <c r="AS41"/>
      <c r="AW41" s="24"/>
      <c r="AX41"/>
      <c r="AY41"/>
      <c r="AZ41"/>
      <c r="BA41"/>
      <c r="BE41" s="24"/>
      <c r="BF41"/>
      <c r="BG41"/>
      <c r="BH41"/>
      <c r="BI41"/>
      <c r="BM41" s="24"/>
      <c r="BN41"/>
      <c r="BO41"/>
      <c r="BP41"/>
      <c r="BQ41"/>
      <c r="BU41" s="24"/>
      <c r="BV41"/>
      <c r="BW41"/>
      <c r="BX41"/>
      <c r="BY41"/>
      <c r="CC41" s="24"/>
      <c r="CD41"/>
      <c r="CE41"/>
      <c r="CF41"/>
      <c r="CK41"/>
    </row>
    <row r="42" spans="1:89" s="26" customFormat="1" ht="15.75" customHeight="1" x14ac:dyDescent="0.25">
      <c r="A42" s="24"/>
      <c r="I42" s="24"/>
      <c r="K42"/>
      <c r="L42"/>
      <c r="M42"/>
      <c r="N42"/>
      <c r="Q42" s="24"/>
      <c r="R42"/>
      <c r="S42"/>
      <c r="T42"/>
      <c r="U42"/>
      <c r="Y42" s="24"/>
      <c r="Z42"/>
      <c r="AA42"/>
      <c r="AB42"/>
      <c r="AC42"/>
      <c r="AG42" s="24"/>
      <c r="AH42"/>
      <c r="AI42"/>
      <c r="AJ42"/>
      <c r="AK42"/>
      <c r="AO42" s="24"/>
      <c r="AP42"/>
      <c r="AQ42"/>
      <c r="AR42"/>
      <c r="AS42"/>
      <c r="AW42" s="24"/>
      <c r="AX42"/>
      <c r="AY42"/>
      <c r="AZ42"/>
      <c r="BA42"/>
      <c r="BE42" s="24"/>
      <c r="BF42"/>
      <c r="BG42"/>
      <c r="BH42"/>
      <c r="BI42"/>
      <c r="BM42" s="24"/>
      <c r="BN42"/>
      <c r="BO42"/>
      <c r="BP42"/>
      <c r="BQ42"/>
      <c r="BU42" s="24"/>
      <c r="BV42"/>
      <c r="BW42"/>
      <c r="BX42"/>
      <c r="BY42"/>
      <c r="CC42" s="24"/>
      <c r="CD42"/>
      <c r="CE42"/>
      <c r="CF42"/>
      <c r="CK42"/>
    </row>
    <row r="43" spans="1:89" s="26" customFormat="1" ht="15.75" customHeight="1" x14ac:dyDescent="0.25">
      <c r="A43" s="24"/>
      <c r="B43"/>
      <c r="C43"/>
      <c r="D43"/>
      <c r="E43"/>
      <c r="I43" s="24"/>
      <c r="K43"/>
      <c r="L43"/>
      <c r="M43"/>
      <c r="N43"/>
      <c r="Q43" s="24"/>
      <c r="R43"/>
      <c r="S43"/>
      <c r="T43"/>
      <c r="U43"/>
      <c r="Y43" s="24"/>
      <c r="Z43"/>
      <c r="AA43"/>
      <c r="AB43"/>
      <c r="AC43"/>
      <c r="AG43" s="24"/>
      <c r="AH43"/>
      <c r="AI43"/>
      <c r="AJ43"/>
      <c r="AK43"/>
      <c r="AO43" s="24"/>
      <c r="AP43"/>
      <c r="AQ43"/>
      <c r="AR43"/>
      <c r="AS43"/>
      <c r="AW43" s="24"/>
      <c r="AX43"/>
      <c r="AY43"/>
      <c r="AZ43"/>
      <c r="BA43"/>
      <c r="BE43" s="24"/>
      <c r="BF43"/>
      <c r="BG43"/>
      <c r="BH43"/>
      <c r="BI43"/>
      <c r="BM43" s="24"/>
      <c r="BN43"/>
      <c r="BO43"/>
      <c r="BP43"/>
      <c r="BQ43"/>
      <c r="BU43" s="24"/>
      <c r="BV43"/>
      <c r="BW43"/>
      <c r="BX43"/>
      <c r="BY43"/>
      <c r="CC43" s="24"/>
      <c r="CD43"/>
      <c r="CE43"/>
      <c r="CF43"/>
      <c r="CK43"/>
    </row>
    <row r="44" spans="1:89" s="26" customFormat="1" ht="15.75" customHeight="1" x14ac:dyDescent="0.25">
      <c r="A44" s="24"/>
      <c r="B44"/>
      <c r="C44"/>
      <c r="D44"/>
      <c r="E44"/>
      <c r="I44" s="24"/>
      <c r="K44"/>
      <c r="L44"/>
      <c r="M44"/>
      <c r="N44"/>
      <c r="Q44" s="24"/>
      <c r="R44"/>
      <c r="S44"/>
      <c r="T44"/>
      <c r="U44"/>
      <c r="Y44" s="24"/>
      <c r="Z44"/>
      <c r="AA44"/>
      <c r="AB44"/>
      <c r="AC44"/>
      <c r="AG44" s="24"/>
      <c r="AH44"/>
      <c r="AI44"/>
      <c r="AJ44"/>
      <c r="AK44"/>
      <c r="AO44" s="24"/>
      <c r="AP44"/>
      <c r="AQ44"/>
      <c r="AR44"/>
      <c r="AS44"/>
      <c r="AW44" s="24"/>
      <c r="AX44"/>
      <c r="AY44"/>
      <c r="AZ44"/>
      <c r="BA44"/>
      <c r="BE44" s="24"/>
      <c r="BF44"/>
      <c r="BG44"/>
      <c r="BH44"/>
      <c r="BI44"/>
      <c r="BM44" s="24"/>
      <c r="BN44"/>
      <c r="BO44"/>
      <c r="BP44"/>
      <c r="BQ44"/>
      <c r="BU44" s="24"/>
      <c r="BV44"/>
      <c r="BW44"/>
      <c r="BX44"/>
      <c r="BY44"/>
      <c r="CC44" s="24"/>
      <c r="CD44"/>
      <c r="CE44"/>
      <c r="CF44"/>
      <c r="CK44"/>
    </row>
    <row r="45" spans="1:89" s="26" customFormat="1" ht="15.75" customHeight="1" x14ac:dyDescent="0.25">
      <c r="A45" s="24"/>
      <c r="B45"/>
      <c r="C45"/>
      <c r="D45"/>
      <c r="E45"/>
      <c r="I45" s="24"/>
      <c r="K45"/>
      <c r="L45"/>
      <c r="M45"/>
      <c r="N45"/>
      <c r="Q45" s="24"/>
      <c r="R45"/>
      <c r="S45"/>
      <c r="T45"/>
      <c r="U45"/>
      <c r="Y45" s="24"/>
      <c r="Z45"/>
      <c r="AA45"/>
      <c r="AB45"/>
      <c r="AC45"/>
      <c r="AG45" s="24"/>
      <c r="AH45"/>
      <c r="AI45"/>
      <c r="AJ45"/>
      <c r="AK45"/>
      <c r="AO45" s="24"/>
      <c r="AP45"/>
      <c r="AQ45"/>
      <c r="AR45"/>
      <c r="AS45"/>
      <c r="AW45" s="24"/>
      <c r="AX45"/>
      <c r="AY45"/>
      <c r="AZ45"/>
      <c r="BA45"/>
      <c r="BE45" s="24"/>
      <c r="BF45"/>
      <c r="BG45"/>
      <c r="BH45"/>
      <c r="BI45"/>
      <c r="BM45" s="24"/>
      <c r="BN45"/>
      <c r="BO45"/>
      <c r="BP45"/>
      <c r="BQ45"/>
      <c r="BU45" s="24"/>
      <c r="BV45"/>
      <c r="BW45"/>
      <c r="BX45"/>
      <c r="BY45"/>
      <c r="CC45" s="24"/>
      <c r="CD45"/>
      <c r="CE45"/>
      <c r="CF45"/>
      <c r="CK45"/>
    </row>
    <row r="46" spans="1:89" s="26" customFormat="1" ht="15.75" customHeight="1" x14ac:dyDescent="0.25">
      <c r="A46" s="24"/>
      <c r="B46"/>
      <c r="C46"/>
      <c r="D46"/>
      <c r="E46"/>
      <c r="I46" s="24"/>
      <c r="K46"/>
      <c r="L46"/>
      <c r="M46"/>
      <c r="N46"/>
      <c r="Q46" s="24"/>
      <c r="R46"/>
      <c r="S46"/>
      <c r="T46"/>
      <c r="U46"/>
      <c r="Y46" s="24"/>
      <c r="Z46"/>
      <c r="AA46"/>
      <c r="AB46"/>
      <c r="AC46"/>
      <c r="AG46" s="24"/>
      <c r="AH46"/>
      <c r="AI46"/>
      <c r="AJ46"/>
      <c r="AK46"/>
      <c r="AO46" s="24"/>
      <c r="AP46"/>
      <c r="AQ46"/>
      <c r="AR46"/>
      <c r="AS46"/>
      <c r="AW46" s="24"/>
      <c r="AX46"/>
      <c r="AY46"/>
      <c r="AZ46"/>
      <c r="BA46"/>
      <c r="BE46" s="24"/>
      <c r="BF46"/>
      <c r="BG46"/>
      <c r="BH46"/>
      <c r="BI46"/>
      <c r="BM46" s="24"/>
      <c r="BN46"/>
      <c r="BO46"/>
      <c r="BP46"/>
      <c r="BQ46"/>
      <c r="BU46" s="24"/>
      <c r="BV46"/>
      <c r="BW46"/>
      <c r="BX46"/>
      <c r="BY46"/>
      <c r="CC46" s="24"/>
      <c r="CD46"/>
      <c r="CE46"/>
      <c r="CF46"/>
      <c r="CK46"/>
    </row>
    <row r="47" spans="1:89" s="26" customFormat="1" ht="15.75" customHeight="1" x14ac:dyDescent="0.25">
      <c r="A47" s="24"/>
      <c r="B47"/>
      <c r="C47"/>
      <c r="D47"/>
      <c r="E47"/>
      <c r="I47" s="24"/>
      <c r="K47"/>
      <c r="L47"/>
      <c r="M47"/>
      <c r="N47"/>
      <c r="Q47" s="24"/>
      <c r="R47"/>
      <c r="S47"/>
      <c r="T47"/>
      <c r="U47"/>
      <c r="Y47" s="24"/>
      <c r="Z47"/>
      <c r="AA47"/>
      <c r="AB47"/>
      <c r="AC47"/>
      <c r="AG47" s="24"/>
      <c r="AH47"/>
      <c r="AI47"/>
      <c r="AJ47"/>
      <c r="AK47"/>
      <c r="AO47" s="24"/>
      <c r="AP47"/>
      <c r="AQ47"/>
      <c r="AR47"/>
      <c r="AS47"/>
      <c r="AW47" s="24"/>
      <c r="AX47"/>
      <c r="AY47"/>
      <c r="AZ47"/>
      <c r="BA47"/>
      <c r="BE47" s="24"/>
      <c r="BF47"/>
      <c r="BG47"/>
      <c r="BH47"/>
      <c r="BI47"/>
      <c r="BM47" s="24"/>
      <c r="BN47"/>
      <c r="BO47"/>
      <c r="BP47"/>
      <c r="BQ47"/>
      <c r="BU47" s="24"/>
      <c r="BV47"/>
      <c r="BW47"/>
      <c r="BX47"/>
      <c r="BY47"/>
      <c r="CC47" s="24"/>
      <c r="CD47"/>
      <c r="CE47"/>
      <c r="CF47"/>
      <c r="CK47"/>
    </row>
    <row r="48" spans="1:89" s="26" customFormat="1" ht="15.75" customHeight="1" x14ac:dyDescent="0.25">
      <c r="A48" s="24"/>
      <c r="B48"/>
      <c r="C48"/>
      <c r="D48"/>
      <c r="E48"/>
      <c r="I48" s="24"/>
      <c r="K48"/>
      <c r="L48"/>
      <c r="M48"/>
      <c r="N48"/>
      <c r="Q48" s="24"/>
      <c r="R48"/>
      <c r="S48"/>
      <c r="T48"/>
      <c r="U48"/>
      <c r="Y48" s="24"/>
      <c r="Z48"/>
      <c r="AA48"/>
      <c r="AB48"/>
      <c r="AC48"/>
      <c r="AG48" s="24"/>
      <c r="AH48"/>
      <c r="AI48"/>
      <c r="AJ48"/>
      <c r="AK48"/>
      <c r="AO48" s="24"/>
      <c r="AP48"/>
      <c r="AQ48"/>
      <c r="AR48"/>
      <c r="AS48"/>
      <c r="AW48" s="24"/>
      <c r="AX48"/>
      <c r="AY48"/>
      <c r="AZ48"/>
      <c r="BA48"/>
      <c r="BE48" s="24"/>
      <c r="BF48"/>
      <c r="BG48"/>
      <c r="BH48"/>
      <c r="BI48"/>
      <c r="BM48" s="24"/>
      <c r="BN48"/>
      <c r="BO48"/>
      <c r="BP48"/>
      <c r="BQ48"/>
      <c r="BU48" s="24"/>
      <c r="BV48"/>
      <c r="BW48"/>
      <c r="BX48"/>
      <c r="BY48"/>
      <c r="CC48" s="24"/>
      <c r="CD48"/>
      <c r="CE48"/>
      <c r="CF48"/>
      <c r="CK48"/>
    </row>
    <row r="49" spans="1:89" s="26" customFormat="1" ht="15.75" customHeight="1" x14ac:dyDescent="0.25">
      <c r="A49" s="24"/>
      <c r="B49"/>
      <c r="C49"/>
      <c r="D49"/>
      <c r="E49"/>
      <c r="I49" s="24"/>
      <c r="K49"/>
      <c r="L49"/>
      <c r="M49"/>
      <c r="N49"/>
      <c r="Q49" s="24"/>
      <c r="R49"/>
      <c r="S49"/>
      <c r="T49"/>
      <c r="U49"/>
      <c r="Y49" s="24"/>
      <c r="Z49"/>
      <c r="AA49"/>
      <c r="AB49"/>
      <c r="AC49"/>
      <c r="AG49" s="24"/>
      <c r="AH49"/>
      <c r="AI49"/>
      <c r="AJ49"/>
      <c r="AK49"/>
      <c r="AO49" s="24"/>
      <c r="AP49"/>
      <c r="AQ49"/>
      <c r="AR49"/>
      <c r="AS49"/>
      <c r="AW49" s="24"/>
      <c r="AX49"/>
      <c r="AY49"/>
      <c r="AZ49"/>
      <c r="BA49"/>
      <c r="BE49" s="24"/>
      <c r="BF49"/>
      <c r="BG49"/>
      <c r="BH49"/>
      <c r="BI49"/>
      <c r="BM49" s="24"/>
      <c r="BN49"/>
      <c r="BO49"/>
      <c r="BP49"/>
      <c r="BQ49"/>
      <c r="BU49" s="24"/>
      <c r="BV49"/>
      <c r="BW49"/>
      <c r="BX49"/>
      <c r="BY49"/>
      <c r="CC49" s="24"/>
      <c r="CD49"/>
      <c r="CE49"/>
      <c r="CF49"/>
      <c r="CK49"/>
    </row>
    <row r="50" spans="1:89" s="26" customFormat="1" ht="15.75" customHeight="1" x14ac:dyDescent="0.25">
      <c r="A50" s="24"/>
      <c r="B50"/>
      <c r="C50"/>
      <c r="D50"/>
      <c r="E50"/>
      <c r="I50" s="24"/>
      <c r="K50"/>
      <c r="L50"/>
      <c r="M50"/>
      <c r="N50"/>
      <c r="Q50" s="24"/>
      <c r="R50"/>
      <c r="S50"/>
      <c r="T50"/>
      <c r="U50"/>
      <c r="Y50" s="24"/>
      <c r="Z50"/>
      <c r="AA50"/>
      <c r="AB50"/>
      <c r="AC50"/>
      <c r="AG50" s="24"/>
      <c r="AH50"/>
      <c r="AI50"/>
      <c r="AJ50"/>
      <c r="AK50"/>
      <c r="AO50" s="24"/>
      <c r="AP50"/>
      <c r="AQ50"/>
      <c r="AR50"/>
      <c r="AS50"/>
      <c r="AW50" s="24"/>
      <c r="AX50"/>
      <c r="AY50"/>
      <c r="AZ50"/>
      <c r="BA50"/>
      <c r="BE50" s="24"/>
      <c r="BF50"/>
      <c r="BG50"/>
      <c r="BH50"/>
      <c r="BI50"/>
      <c r="BM50" s="24"/>
      <c r="BN50"/>
      <c r="BO50"/>
      <c r="BP50"/>
      <c r="BQ50"/>
      <c r="BU50" s="24"/>
      <c r="BV50"/>
      <c r="BW50"/>
      <c r="BX50"/>
      <c r="BY50"/>
      <c r="CC50" s="24"/>
      <c r="CD50"/>
      <c r="CE50"/>
      <c r="CF50"/>
      <c r="CK50"/>
    </row>
    <row r="51" spans="1:89" s="26" customFormat="1" ht="15.75" customHeight="1" x14ac:dyDescent="0.25">
      <c r="A51" s="24"/>
      <c r="B51"/>
      <c r="C51"/>
      <c r="D51"/>
      <c r="E51"/>
      <c r="I51" s="24"/>
      <c r="K51"/>
      <c r="L51"/>
      <c r="M51"/>
      <c r="N51"/>
      <c r="Q51" s="24"/>
      <c r="R51"/>
      <c r="S51"/>
      <c r="T51"/>
      <c r="U51"/>
      <c r="Y51" s="24"/>
      <c r="Z51"/>
      <c r="AA51"/>
      <c r="AB51"/>
      <c r="AC51"/>
      <c r="AG51" s="24"/>
      <c r="AH51"/>
      <c r="AI51"/>
      <c r="AJ51"/>
      <c r="AK51"/>
      <c r="AO51" s="24"/>
      <c r="AP51"/>
      <c r="AQ51"/>
      <c r="AR51"/>
      <c r="AS51"/>
      <c r="AW51" s="24"/>
      <c r="AX51"/>
      <c r="AY51"/>
      <c r="AZ51"/>
      <c r="BA51"/>
      <c r="BE51" s="24"/>
      <c r="BF51"/>
      <c r="BG51"/>
      <c r="BH51"/>
      <c r="BI51"/>
      <c r="BM51" s="24"/>
      <c r="BN51"/>
      <c r="BO51"/>
      <c r="BP51"/>
      <c r="BQ51"/>
      <c r="BU51" s="24"/>
      <c r="BV51"/>
      <c r="BW51"/>
      <c r="BX51"/>
      <c r="BY51"/>
      <c r="CC51" s="24"/>
      <c r="CD51"/>
      <c r="CE51"/>
      <c r="CF51"/>
      <c r="CK51"/>
    </row>
    <row r="53" spans="1:89" ht="18.75" x14ac:dyDescent="0.3">
      <c r="H53" s="10"/>
      <c r="BU53" s="16"/>
    </row>
    <row r="54" spans="1:89" x14ac:dyDescent="0.25">
      <c r="R54" s="29"/>
      <c r="S54" s="28"/>
      <c r="T54" s="28"/>
      <c r="U54" s="37"/>
      <c r="V54" s="39"/>
      <c r="BU54" s="24"/>
    </row>
    <row r="55" spans="1:89" ht="15.75" x14ac:dyDescent="0.25">
      <c r="A55" s="3" t="s">
        <v>10</v>
      </c>
      <c r="O55" s="1"/>
      <c r="P55" s="1"/>
      <c r="Q55" s="1"/>
      <c r="W55" s="1"/>
      <c r="X55" s="1"/>
      <c r="Y55" s="1"/>
    </row>
    <row r="56" spans="1:89" x14ac:dyDescent="0.25">
      <c r="L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89" x14ac:dyDescent="0.25">
      <c r="A57" s="18" t="s">
        <v>74</v>
      </c>
      <c r="C57" s="1"/>
      <c r="D57" s="1"/>
      <c r="E57" s="1"/>
      <c r="F57" s="18" t="s">
        <v>75</v>
      </c>
      <c r="G57" s="1"/>
      <c r="H57" s="1"/>
      <c r="I57" s="1"/>
      <c r="J57" s="18" t="s">
        <v>76</v>
      </c>
      <c r="N57" s="18" t="s">
        <v>77</v>
      </c>
      <c r="R57" s="18" t="s">
        <v>78</v>
      </c>
      <c r="V57" s="18" t="s">
        <v>79</v>
      </c>
      <c r="X57" s="1"/>
      <c r="Y57" s="1"/>
    </row>
    <row r="58" spans="1:89" x14ac:dyDescent="0.25">
      <c r="A58" s="2" t="s">
        <v>80</v>
      </c>
      <c r="B58" s="2"/>
      <c r="C58" s="2"/>
      <c r="D58" s="2"/>
      <c r="E58" s="2"/>
      <c r="F58" s="2" t="s">
        <v>81</v>
      </c>
      <c r="G58" s="2"/>
      <c r="H58" s="2"/>
      <c r="I58" s="2"/>
      <c r="J58" s="2" t="s">
        <v>82</v>
      </c>
      <c r="K58" s="2"/>
      <c r="L58" s="2"/>
      <c r="M58" s="2"/>
      <c r="N58" s="2" t="s">
        <v>83</v>
      </c>
      <c r="O58" s="2"/>
      <c r="P58" s="2"/>
      <c r="Q58" s="2"/>
      <c r="R58" s="2" t="s">
        <v>84</v>
      </c>
      <c r="S58" s="2"/>
      <c r="T58" s="2"/>
      <c r="U58" s="2"/>
      <c r="V58" s="2" t="s">
        <v>85</v>
      </c>
      <c r="W58" s="2"/>
      <c r="X58" s="2"/>
      <c r="Y58" s="2"/>
      <c r="Z58" s="2"/>
    </row>
    <row r="59" spans="1:89" x14ac:dyDescent="0.25">
      <c r="A59" s="2" t="s">
        <v>86</v>
      </c>
      <c r="B59" s="2"/>
      <c r="C59" s="2"/>
      <c r="D59" s="2"/>
      <c r="E59" s="2"/>
      <c r="F59" s="2" t="s">
        <v>87</v>
      </c>
      <c r="G59" s="2"/>
      <c r="H59" s="2"/>
      <c r="I59" s="2"/>
      <c r="J59" s="2" t="s">
        <v>158</v>
      </c>
      <c r="K59" s="2"/>
      <c r="L59" s="2"/>
      <c r="M59" s="2"/>
      <c r="N59" s="2" t="s">
        <v>88</v>
      </c>
      <c r="O59" s="2"/>
      <c r="P59" s="2"/>
      <c r="Q59" s="2"/>
      <c r="R59" s="2" t="s">
        <v>89</v>
      </c>
      <c r="S59" s="2"/>
      <c r="T59" s="2"/>
      <c r="U59" s="2"/>
      <c r="V59" s="2" t="s">
        <v>90</v>
      </c>
      <c r="W59" s="2"/>
      <c r="X59" s="2"/>
      <c r="Y59" s="2"/>
      <c r="Z59" s="2"/>
    </row>
    <row r="60" spans="1:89" x14ac:dyDescent="0.25">
      <c r="A60" s="2" t="s">
        <v>91</v>
      </c>
      <c r="B60" s="2"/>
      <c r="C60" s="2"/>
      <c r="D60" s="2"/>
      <c r="E60" s="2"/>
      <c r="F60" s="2" t="s">
        <v>92</v>
      </c>
      <c r="G60" s="2"/>
      <c r="H60" s="2"/>
      <c r="I60" s="2"/>
      <c r="J60" s="2" t="s">
        <v>93</v>
      </c>
      <c r="K60" s="2"/>
      <c r="L60" s="2"/>
      <c r="M60" s="2"/>
      <c r="N60" s="2" t="s">
        <v>94</v>
      </c>
      <c r="O60" s="2"/>
      <c r="P60" s="2"/>
      <c r="Q60" s="2"/>
      <c r="R60" s="2" t="s">
        <v>95</v>
      </c>
      <c r="S60" s="2"/>
      <c r="T60" s="2"/>
      <c r="U60" s="2"/>
      <c r="V60" s="2" t="s">
        <v>96</v>
      </c>
      <c r="W60" s="2"/>
      <c r="X60" s="2"/>
      <c r="Y60" s="2"/>
      <c r="Z60" s="2"/>
    </row>
    <row r="61" spans="1:89" x14ac:dyDescent="0.25">
      <c r="A61" s="2" t="s">
        <v>97</v>
      </c>
      <c r="B61" s="2"/>
      <c r="C61" s="2"/>
      <c r="D61" s="2"/>
      <c r="E61" s="2"/>
      <c r="F61" s="2" t="s">
        <v>98</v>
      </c>
      <c r="G61" s="2"/>
      <c r="H61" s="2"/>
      <c r="I61" s="2"/>
      <c r="J61" s="2" t="s">
        <v>99</v>
      </c>
      <c r="K61" s="2"/>
      <c r="L61" s="2"/>
      <c r="M61" s="2"/>
      <c r="N61" s="2" t="s">
        <v>100</v>
      </c>
      <c r="O61" s="2"/>
      <c r="P61" s="2"/>
      <c r="Q61" s="2"/>
      <c r="R61" s="2" t="s">
        <v>101</v>
      </c>
      <c r="S61" s="2"/>
      <c r="T61" s="2"/>
      <c r="U61" s="2"/>
      <c r="V61" s="2" t="s">
        <v>102</v>
      </c>
      <c r="W61" s="2"/>
      <c r="X61" s="2"/>
      <c r="Y61" s="2"/>
      <c r="Z61" s="2"/>
    </row>
    <row r="62" spans="1:89" x14ac:dyDescent="0.25">
      <c r="A62" s="2" t="s">
        <v>103</v>
      </c>
      <c r="B62" s="2"/>
      <c r="C62" s="2"/>
      <c r="D62" s="2"/>
      <c r="E62" s="2"/>
      <c r="F62" s="2" t="s">
        <v>104</v>
      </c>
      <c r="G62" s="2"/>
      <c r="H62" s="2"/>
      <c r="I62" s="2"/>
      <c r="J62" s="2" t="s">
        <v>105</v>
      </c>
      <c r="K62" s="2"/>
      <c r="L62" s="2"/>
      <c r="M62" s="2"/>
      <c r="N62" s="2" t="s">
        <v>106</v>
      </c>
      <c r="O62" s="2"/>
      <c r="P62" s="2"/>
      <c r="Q62" s="2"/>
      <c r="R62" s="2" t="s">
        <v>107</v>
      </c>
      <c r="S62" s="2"/>
      <c r="T62" s="2"/>
      <c r="U62" s="2"/>
      <c r="V62" s="2" t="s">
        <v>108</v>
      </c>
      <c r="W62" s="2"/>
      <c r="X62" s="2"/>
      <c r="Y62" s="2"/>
      <c r="Z62" s="2"/>
    </row>
    <row r="63" spans="1:89" x14ac:dyDescent="0.25">
      <c r="A63" s="2" t="s">
        <v>109</v>
      </c>
      <c r="B63" s="2"/>
      <c r="C63" s="2"/>
      <c r="D63" s="2"/>
      <c r="E63" s="2"/>
      <c r="F63" s="2" t="s">
        <v>110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89" x14ac:dyDescent="0.25">
      <c r="A64" s="2" t="s">
        <v>111</v>
      </c>
      <c r="B64" s="2"/>
      <c r="C64" s="2"/>
      <c r="D64" s="2"/>
      <c r="E64" s="2"/>
      <c r="F64" s="2" t="s">
        <v>112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 t="s">
        <v>113</v>
      </c>
      <c r="B65" s="2"/>
      <c r="C65" s="2"/>
      <c r="D65" s="2"/>
      <c r="E65" s="2"/>
      <c r="F65" s="2" t="s">
        <v>114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 t="s">
        <v>115</v>
      </c>
      <c r="B66" s="2"/>
      <c r="C66" s="2"/>
      <c r="D66" s="2"/>
      <c r="E66" s="2"/>
      <c r="F66" s="2" t="s">
        <v>116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 t="s">
        <v>117</v>
      </c>
      <c r="B67" s="2"/>
      <c r="C67" s="2"/>
      <c r="D67" s="2"/>
      <c r="E67" s="2"/>
      <c r="F67" s="2" t="s">
        <v>118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 t="s">
        <v>119</v>
      </c>
      <c r="B68" s="2"/>
      <c r="C68" s="2"/>
      <c r="D68" s="2"/>
      <c r="E68" s="2"/>
      <c r="F68" s="2" t="s">
        <v>12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B69" s="1"/>
      <c r="L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B70" s="1"/>
      <c r="L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3" t="s">
        <v>120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5" t="s">
        <v>121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5" t="s">
        <v>15</v>
      </c>
      <c r="B74" s="5" t="s">
        <v>33</v>
      </c>
      <c r="C74" s="5" t="s">
        <v>47</v>
      </c>
      <c r="D74" s="5" t="s">
        <v>60</v>
      </c>
      <c r="I74" s="1"/>
      <c r="O74" s="1"/>
      <c r="P74" s="1"/>
      <c r="Q74" s="1"/>
      <c r="R74" s="1"/>
      <c r="T74" s="1"/>
      <c r="U74" s="1"/>
      <c r="V74" s="1"/>
      <c r="W74" s="1"/>
      <c r="X74" s="1"/>
      <c r="Y74" s="1"/>
      <c r="Z74" s="1"/>
    </row>
    <row r="75" spans="1:26" x14ac:dyDescent="0.25">
      <c r="A75" s="8" t="s">
        <v>16</v>
      </c>
      <c r="B75" s="8" t="s">
        <v>35</v>
      </c>
      <c r="C75" s="8" t="s">
        <v>49</v>
      </c>
      <c r="D75" s="35" t="s">
        <v>61</v>
      </c>
      <c r="F75" s="1" t="s">
        <v>122</v>
      </c>
      <c r="O75" s="1"/>
      <c r="P75" s="1"/>
      <c r="Q75" s="1"/>
      <c r="R75" s="1"/>
      <c r="T75" s="1"/>
      <c r="U75" s="1"/>
      <c r="V75" s="1"/>
      <c r="W75" s="1"/>
      <c r="X75" s="1"/>
      <c r="Y75" s="1"/>
      <c r="Z75" s="1"/>
    </row>
    <row r="76" spans="1:26" x14ac:dyDescent="0.25">
      <c r="A76" s="8" t="s">
        <v>17</v>
      </c>
      <c r="B76" s="8" t="s">
        <v>36</v>
      </c>
      <c r="C76" s="8" t="s">
        <v>50</v>
      </c>
      <c r="D76" s="35" t="s">
        <v>62</v>
      </c>
      <c r="F76" s="27" t="s">
        <v>123</v>
      </c>
      <c r="O76" s="1"/>
      <c r="P76" s="1"/>
      <c r="Q76" s="1"/>
      <c r="R76" s="1"/>
      <c r="T76" s="1"/>
      <c r="U76" s="1"/>
      <c r="V76" s="1"/>
      <c r="W76" s="1"/>
      <c r="X76" s="1"/>
      <c r="Y76" s="1"/>
      <c r="Z76" s="1"/>
    </row>
    <row r="77" spans="1:26" x14ac:dyDescent="0.25">
      <c r="A77" s="8" t="s">
        <v>19</v>
      </c>
      <c r="B77" s="8" t="s">
        <v>38</v>
      </c>
      <c r="C77" s="8" t="s">
        <v>124</v>
      </c>
      <c r="D77" s="35" t="s">
        <v>52</v>
      </c>
      <c r="F77" s="4" t="s">
        <v>125</v>
      </c>
      <c r="O77" s="1"/>
      <c r="P77" s="1"/>
      <c r="Q77" s="1"/>
      <c r="R77" s="1"/>
      <c r="T77" s="1"/>
      <c r="U77" s="1"/>
      <c r="V77" s="1"/>
      <c r="W77" s="1"/>
      <c r="X77" s="1"/>
      <c r="Y77" s="1"/>
      <c r="Z77" s="1"/>
    </row>
    <row r="78" spans="1:26" x14ac:dyDescent="0.25">
      <c r="A78" s="8" t="s">
        <v>63</v>
      </c>
      <c r="B78" s="8" t="s">
        <v>20</v>
      </c>
      <c r="C78" s="8" t="s">
        <v>39</v>
      </c>
      <c r="D78" s="35" t="s">
        <v>53</v>
      </c>
      <c r="F78" s="1" t="s">
        <v>126</v>
      </c>
      <c r="O78" s="1"/>
      <c r="P78" s="1"/>
      <c r="Q78" s="1"/>
      <c r="R78" s="1"/>
      <c r="T78" s="1"/>
      <c r="U78" s="1"/>
      <c r="V78" s="1"/>
      <c r="W78" s="1"/>
      <c r="X78" s="1"/>
      <c r="Y78" s="1"/>
      <c r="Z78" s="1"/>
    </row>
    <row r="79" spans="1:26" x14ac:dyDescent="0.25">
      <c r="A79" s="8" t="s">
        <v>64</v>
      </c>
      <c r="B79" s="8" t="s">
        <v>22</v>
      </c>
      <c r="C79" s="8" t="s">
        <v>40</v>
      </c>
      <c r="D79" s="35" t="s">
        <v>54</v>
      </c>
      <c r="F79" s="1" t="s">
        <v>127</v>
      </c>
      <c r="G79" s="6"/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</row>
    <row r="80" spans="1:26" x14ac:dyDescent="0.25">
      <c r="A80" s="8" t="s">
        <v>65</v>
      </c>
      <c r="B80" s="8" t="s">
        <v>128</v>
      </c>
      <c r="C80" s="8" t="s">
        <v>23</v>
      </c>
      <c r="D80" s="35" t="s">
        <v>41</v>
      </c>
      <c r="F80" s="1" t="s">
        <v>129</v>
      </c>
      <c r="G80" s="6"/>
      <c r="O80" s="1"/>
      <c r="P80" s="1"/>
      <c r="Q80" s="1"/>
      <c r="R80" s="1"/>
      <c r="T80" s="1"/>
      <c r="U80" s="1"/>
      <c r="V80" s="1"/>
      <c r="W80" s="1"/>
      <c r="X80" s="1"/>
      <c r="Y80" s="1"/>
      <c r="Z80" s="1"/>
    </row>
    <row r="81" spans="1:26" x14ac:dyDescent="0.25">
      <c r="A81" s="8" t="s">
        <v>55</v>
      </c>
      <c r="B81" s="8" t="s">
        <v>66</v>
      </c>
      <c r="C81" s="8" t="s">
        <v>25</v>
      </c>
      <c r="D81" s="35" t="s">
        <v>42</v>
      </c>
      <c r="F81" s="1" t="s">
        <v>130</v>
      </c>
      <c r="G81" s="6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8" t="s">
        <v>56</v>
      </c>
      <c r="B82" s="8" t="s">
        <v>67</v>
      </c>
      <c r="C82" s="8" t="s">
        <v>26</v>
      </c>
      <c r="D82" s="35" t="s">
        <v>43</v>
      </c>
      <c r="F82" s="1" t="s">
        <v>131</v>
      </c>
      <c r="G82" s="6"/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A83" s="8" t="s">
        <v>132</v>
      </c>
      <c r="B83" s="8" t="s">
        <v>57</v>
      </c>
      <c r="C83" s="8" t="s">
        <v>68</v>
      </c>
      <c r="D83" s="35" t="s">
        <v>28</v>
      </c>
      <c r="F83" s="1" t="s">
        <v>133</v>
      </c>
      <c r="G83" s="6"/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8" t="s">
        <v>44</v>
      </c>
      <c r="B84" s="8" t="s">
        <v>58</v>
      </c>
      <c r="C84" s="8" t="s">
        <v>69</v>
      </c>
      <c r="D84" s="35" t="s">
        <v>29</v>
      </c>
      <c r="F84" s="1" t="s">
        <v>134</v>
      </c>
      <c r="G84" s="6"/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</row>
    <row r="85" spans="1:26" x14ac:dyDescent="0.25">
      <c r="A85" s="8" t="s">
        <v>45</v>
      </c>
      <c r="B85" s="8" t="s">
        <v>59</v>
      </c>
      <c r="C85" s="8" t="s">
        <v>70</v>
      </c>
      <c r="D85" s="35" t="s">
        <v>135</v>
      </c>
      <c r="F85" s="1" t="s">
        <v>136</v>
      </c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</row>
    <row r="86" spans="1:26" x14ac:dyDescent="0.25">
      <c r="F86" s="1" t="s">
        <v>137</v>
      </c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</row>
    <row r="87" spans="1:26" x14ac:dyDescent="0.25">
      <c r="A87" s="5" t="s">
        <v>11</v>
      </c>
      <c r="C87" s="5" t="s">
        <v>13</v>
      </c>
      <c r="D87" s="1"/>
      <c r="F87" s="1" t="s">
        <v>138</v>
      </c>
      <c r="G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6" t="s">
        <v>139</v>
      </c>
      <c r="B88" t="s">
        <v>18</v>
      </c>
      <c r="C88" s="6" t="s">
        <v>32</v>
      </c>
      <c r="D88" t="s">
        <v>18</v>
      </c>
      <c r="G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6" t="s">
        <v>140</v>
      </c>
      <c r="B89" t="s">
        <v>21</v>
      </c>
      <c r="C89" s="6" t="s">
        <v>46</v>
      </c>
      <c r="D89" t="s">
        <v>21</v>
      </c>
      <c r="G89" s="6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6" t="s">
        <v>141</v>
      </c>
      <c r="B90" t="s">
        <v>24</v>
      </c>
      <c r="C90" s="6" t="s">
        <v>48</v>
      </c>
      <c r="D90" t="s">
        <v>24</v>
      </c>
      <c r="G90" s="6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6" t="s">
        <v>142</v>
      </c>
      <c r="B91" t="s">
        <v>27</v>
      </c>
      <c r="C91" s="6" t="s">
        <v>51</v>
      </c>
      <c r="D91" t="s">
        <v>27</v>
      </c>
      <c r="G91" s="6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6" t="s">
        <v>143</v>
      </c>
      <c r="B92" t="s">
        <v>30</v>
      </c>
      <c r="C92" s="6"/>
      <c r="G92" s="6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6" t="s">
        <v>144</v>
      </c>
      <c r="B93" t="s">
        <v>31</v>
      </c>
      <c r="C93" s="5" t="s">
        <v>13</v>
      </c>
      <c r="D93" s="1"/>
      <c r="G93" s="6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6" t="s">
        <v>145</v>
      </c>
      <c r="B94" t="s">
        <v>34</v>
      </c>
      <c r="C94" s="6" t="s">
        <v>32</v>
      </c>
      <c r="D94" t="s">
        <v>18</v>
      </c>
      <c r="G94" s="6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6" t="s">
        <v>146</v>
      </c>
      <c r="B95" t="s">
        <v>37</v>
      </c>
      <c r="C95" s="6" t="s">
        <v>46</v>
      </c>
      <c r="D95" t="s">
        <v>21</v>
      </c>
      <c r="G95" s="6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6"/>
      <c r="C96" s="6"/>
      <c r="G96" s="6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73" x14ac:dyDescent="0.25">
      <c r="C97" s="5" t="s">
        <v>14</v>
      </c>
      <c r="G97" s="6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73" s="7" customFormat="1" ht="15.75" x14ac:dyDescent="0.25">
      <c r="A98"/>
      <c r="B98"/>
      <c r="C98" t="s">
        <v>32</v>
      </c>
      <c r="D98"/>
      <c r="E98"/>
      <c r="F98"/>
      <c r="G98" s="6"/>
      <c r="H98"/>
      <c r="I98"/>
      <c r="J98"/>
      <c r="K98" s="1"/>
      <c r="L98"/>
      <c r="M98"/>
      <c r="N9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73" x14ac:dyDescent="0.25">
      <c r="A99" s="8"/>
      <c r="B99" s="13"/>
      <c r="C99" s="15"/>
      <c r="D99" s="15"/>
      <c r="E99" s="15"/>
      <c r="K99" s="15"/>
      <c r="L99" s="15"/>
    </row>
    <row r="100" spans="1:73" ht="15.75" x14ac:dyDescent="0.25">
      <c r="A100" s="8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9"/>
    </row>
    <row r="101" spans="1:73" ht="15.75" x14ac:dyDescent="0.25">
      <c r="A101" s="8"/>
      <c r="B101" s="12"/>
      <c r="C101" s="15"/>
      <c r="D101" s="15"/>
      <c r="E101" s="15"/>
      <c r="F101" s="10"/>
      <c r="K101" s="15"/>
      <c r="L101" s="11"/>
      <c r="M101" s="6"/>
    </row>
    <row r="102" spans="1:73" x14ac:dyDescent="0.25">
      <c r="BU102" s="23"/>
    </row>
    <row r="110" spans="1:73" x14ac:dyDescent="0.25">
      <c r="BU110" s="23"/>
    </row>
    <row r="111" spans="1:73" x14ac:dyDescent="0.25">
      <c r="BU111" s="23"/>
    </row>
    <row r="112" spans="1:73" x14ac:dyDescent="0.25">
      <c r="BU112" s="23"/>
    </row>
    <row r="113" spans="73:73" x14ac:dyDescent="0.25">
      <c r="BU113" s="23"/>
    </row>
    <row r="114" spans="73:73" x14ac:dyDescent="0.25">
      <c r="BU114" s="23"/>
    </row>
  </sheetData>
  <sortState xmlns:xlrd2="http://schemas.microsoft.com/office/spreadsheetml/2017/richdata2" ref="CE25:CI35">
    <sortCondition ref="CE25:CE35"/>
  </sortState>
  <pageMargins left="0.7" right="0.7" top="0.75" bottom="0.75" header="0.3" footer="0.3"/>
  <ignoredErrors>
    <ignoredError sqref="E11:E17 M11:M16 U11:U16 AC11:AC15 AK11:AK15 AS11:AS17 BA11:BA15 BI11:BI14 BQ11:BQ16 BY11:BY13 CG11:CG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2024-03-20T18:08:06Z</dcterms:modified>
</cp:coreProperties>
</file>