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vers\Desktop\2026\Inschrijvingen\"/>
    </mc:Choice>
  </mc:AlternateContent>
  <xr:revisionPtr revIDLastSave="0" documentId="8_{DEC2476B-B7C3-414E-8B53-AE82D029851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L">Inschrijf!$N$194:$N$196</definedName>
  </definedNames>
  <calcPr calcId="191029"/>
</workbook>
</file>

<file path=xl/calcChain.xml><?xml version="1.0" encoding="utf-8"?>
<calcChain xmlns="http://schemas.openxmlformats.org/spreadsheetml/2006/main">
  <c r="Q649" i="3" l="1"/>
  <c r="L649" i="3"/>
  <c r="G649" i="3"/>
  <c r="B649" i="3"/>
  <c r="Q648" i="3"/>
  <c r="L648" i="3"/>
  <c r="G648" i="3"/>
  <c r="B648" i="3"/>
  <c r="B47" i="2" l="1"/>
  <c r="B46" i="2"/>
  <c r="B45" i="2"/>
  <c r="B44" i="2"/>
  <c r="B43" i="2"/>
  <c r="B53" i="2"/>
  <c r="B52" i="2"/>
  <c r="B51" i="2"/>
  <c r="B50" i="2"/>
  <c r="B49" i="2"/>
  <c r="B65" i="2"/>
  <c r="B64" i="2"/>
  <c r="B63" i="2"/>
  <c r="B62" i="2"/>
  <c r="B61" i="2"/>
  <c r="B71" i="2"/>
  <c r="B70" i="2"/>
  <c r="B69" i="2"/>
  <c r="B68" i="2"/>
  <c r="B67" i="2"/>
  <c r="B59" i="2"/>
  <c r="B58" i="2"/>
  <c r="B57" i="2"/>
  <c r="B56" i="2"/>
  <c r="B55" i="2"/>
  <c r="B73" i="2" l="1"/>
  <c r="B41" i="2"/>
  <c r="B40" i="2"/>
  <c r="B39" i="2"/>
  <c r="B38" i="2"/>
  <c r="B37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7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<sst xmlns="http://schemas.openxmlformats.org/spreadsheetml/2006/main" count="8945" uniqueCount="1776">
  <si>
    <t>Naam:</t>
  </si>
  <si>
    <t>Bart Willemse</t>
  </si>
  <si>
    <t xml:space="preserve"> </t>
  </si>
  <si>
    <t>KOPMAN:</t>
  </si>
  <si>
    <t>Spelregels:</t>
  </si>
  <si>
    <t>Adres:</t>
  </si>
  <si>
    <t>Uit elke categorie (Cat. A t/m L) mag je 5 renners selecteren. Deze mag</t>
  </si>
  <si>
    <t>Postcode/Woonplaats:</t>
  </si>
  <si>
    <t xml:space="preserve">je hier links onderaan elke categorie invullen door op het vak te gaan </t>
  </si>
  <si>
    <t>06-Telefoonnummer:</t>
  </si>
  <si>
    <t xml:space="preserve">Mailen naar: ja.verschoor@hetnet.nl </t>
  </si>
  <si>
    <t xml:space="preserve">staan, vervolgens op het pijltje te klikken, daarna scrollen door de lijst </t>
  </si>
  <si>
    <t>email adres:</t>
  </si>
  <si>
    <t>en klikken op de renners die je wilt selecteren.</t>
  </si>
  <si>
    <t>Als je in de gewone lijst op de naam van een renner klikt, word je</t>
  </si>
  <si>
    <t>doorgelinkt naar zijn profielpagina op www.procyclingstats.com.</t>
  </si>
  <si>
    <t>EVENEPOEL Remco</t>
  </si>
  <si>
    <t>A</t>
  </si>
  <si>
    <t>AYUSO Juan</t>
  </si>
  <si>
    <t>B</t>
  </si>
  <si>
    <t>C</t>
  </si>
  <si>
    <t xml:space="preserve">Het is wel van belang, om de renners waarvan jij het meeste </t>
  </si>
  <si>
    <t>DE LIE Arnaud</t>
  </si>
  <si>
    <t>ALMEIDA João</t>
  </si>
  <si>
    <t>verwacht op de nummer 1 positie in die categorie te zetten, omdat</t>
  </si>
  <si>
    <t>JORGENSON Matteo</t>
  </si>
  <si>
    <t>alle punten, die een renner haalt, worden vermenigvuldigd met een</t>
  </si>
  <si>
    <t>vermenigvuldigingsfactor. Zo krijgen jouw nummers 1 per categorie</t>
  </si>
  <si>
    <t>PHILIPSEN Jasper</t>
  </si>
  <si>
    <t xml:space="preserve"> al hun punten vermenigvuldigd met 1,5, de nummers 2 met 1,4,</t>
  </si>
  <si>
    <t>POGAČAR Tadej</t>
  </si>
  <si>
    <t>de nummers 3 met 1,3, de nummers 4 met 1,2 en de nummers 5 met 1,1.</t>
  </si>
  <si>
    <t>Ook werken we dit jaar weer met één kopman per deelnemer, dus van de</t>
  </si>
  <si>
    <t>DEL TORO Isaac</t>
  </si>
  <si>
    <t>door jouw gekozen 60 renners moet je er eentje aanwijzen als kopman.</t>
  </si>
  <si>
    <t>MILAN Jonathan</t>
  </si>
  <si>
    <t>Vergeet deze niet in te vullen in het rode vak bovenaan dit formulier!!!</t>
  </si>
  <si>
    <t>VINGEGAARD Jonas</t>
  </si>
  <si>
    <t>PEDERSEN Mads</t>
  </si>
  <si>
    <t>KOOIJ Olav</t>
  </si>
  <si>
    <t xml:space="preserve">Om het niet te voor de hand te laten zijn, dat iedereen dan een </t>
  </si>
  <si>
    <t>LIPOWITZ Florian</t>
  </si>
  <si>
    <t>kopman uit categorie A zal kiezen, hangt hier ook een vermenigvuldi-</t>
  </si>
  <si>
    <t>1.</t>
  </si>
  <si>
    <t>VAN AERT Wout</t>
  </si>
  <si>
    <t>gingsfactor aan vast en wel als volgt:</t>
  </si>
  <si>
    <t>2.</t>
  </si>
  <si>
    <t>VAN DER POEL Mathieu</t>
  </si>
  <si>
    <t>Categorie A: punten x 1,1</t>
  </si>
  <si>
    <t>3.</t>
  </si>
  <si>
    <t>Categorie B: punten x 1,2</t>
  </si>
  <si>
    <t>4.</t>
  </si>
  <si>
    <t>ONLEY Oscar</t>
  </si>
  <si>
    <t>Categorie C: punten x 1,3</t>
  </si>
  <si>
    <t>5.</t>
  </si>
  <si>
    <t>PIDCOCK Thomas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</si>
  <si>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</si>
  <si>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</si>
  <si>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</si>
  <si>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</si>
  <si>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</si>
  <si>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</si>
  <si>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</si>
  <si>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</si>
  <si>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</si>
  <si>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</si>
  <si>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</si>
  <si>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 xml:space="preserve">Een rekenvoorbeeld: Je kiest in categorie A Tadej Pogacar als </t>
  </si>
  <si>
    <t>D</t>
  </si>
  <si>
    <t>E</t>
  </si>
  <si>
    <t>F</t>
  </si>
  <si>
    <t>behaalt hij dan dus 1500 punten x 1,5 omdat hij bij jou op nummer 1</t>
  </si>
  <si>
    <t>in categorie A staat. Dat is dan dus 2250 punten. Deze 2250 punten</t>
  </si>
  <si>
    <t>CICCONE Giulio</t>
  </si>
  <si>
    <t>worden vervolgens met 1,1 vermenigvuldigd omdat hij jouw kopman is,</t>
  </si>
  <si>
    <t>en dus behaalt hij nog eens 225 kopmanpunten, waardoor hij dan op</t>
  </si>
  <si>
    <t>een puntentotaal van 2475 uitkomt.</t>
  </si>
  <si>
    <t>GRÉGOIRE Romain</t>
  </si>
  <si>
    <t>HEALY Ben</t>
  </si>
  <si>
    <t>dus 450 punten. Deze punten worden dan vervolgens met 1,8</t>
  </si>
  <si>
    <t xml:space="preserve">vermenigvuldigd omdat hij jouw kopman is, en dus behaalt hij nog </t>
  </si>
  <si>
    <t>eens 360 kopmanpunten, waardoor hij dan op een puntentotaal van</t>
  </si>
  <si>
    <t xml:space="preserve">810 uitkomt. Zo is het dus belangrijk om een goede afweging te </t>
  </si>
  <si>
    <t>MARTINEZ Lenny</t>
  </si>
  <si>
    <t>maken, uit welke categorie je uiteindelijk je kopman zal selecteren.</t>
  </si>
  <si>
    <t xml:space="preserve">De wedstrijden die zullen meetellen zijn alle 1.1, 1.Pro, 1.WT, 2.1, </t>
  </si>
  <si>
    <t>2.Pro en 2.WT wedstrijden en natuurlijk de drie grote rondes, de WK's,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</si>
  <si>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</si>
  <si>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</si>
  <si>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</si>
  <si>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</si>
  <si>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We gebruiken de wedstrijdkalender, die wordt gehanteerd op</t>
  </si>
  <si>
    <t>www.procyclingstats.com. Zo zullen ook de uitslagen op die website</t>
  </si>
  <si>
    <t>VAUQUELIN Kevin</t>
  </si>
  <si>
    <t>maatgevend zijn.</t>
  </si>
  <si>
    <t>MAGNIER Paul</t>
  </si>
  <si>
    <t>Dopinggevallen achteraf zullen niet leiden tot herziening van de</t>
  </si>
  <si>
    <t>uitslagen. Diskwalificaties en/of uitsluitingen tijdens een koers</t>
  </si>
  <si>
    <t>uiteraard wel.</t>
  </si>
  <si>
    <t>VINE Jay</t>
  </si>
  <si>
    <t>Nog één tip: Hou er rekening mee, dat er renners in het inschrijfbe-</t>
  </si>
  <si>
    <t>PELLIZZARI Giulio</t>
  </si>
  <si>
    <t>stand staan, die hun fiets inmiddels aan de wilgen hebben gehangen.</t>
  </si>
  <si>
    <t xml:space="preserve">Kies deze dus niet!! Dit kun je checken door op de naam van een renner </t>
  </si>
  <si>
    <t xml:space="preserve">in dit formulier te klikken, waarna je automatisch naar zijn profielpagina </t>
  </si>
  <si>
    <t>op www.procyclingstats.com doorgelinkt wordt.</t>
  </si>
  <si>
    <t>Deze rennerslijst is namelijk tot stand gekomen door de punten, die de</t>
  </si>
  <si>
    <t xml:space="preserve">renners afgelopen seizoen hebben gehaald. De renners waarvan wij weten, </t>
  </si>
  <si>
    <t>dat ze niet meer fietsen, staan in de lijst met ZZZZZ voor hun naam.</t>
  </si>
  <si>
    <t xml:space="preserve">Kies deze renners dus niet, want die zullen je geen punten gaan opleveren </t>
  </si>
  <si>
    <r>
      <rPr>
        <b/>
        <u/>
        <sz val="11"/>
        <color theme="1"/>
        <rFont val="Calibri"/>
        <family val="2"/>
        <charset val="1"/>
      </rPr>
      <t>klassement</t>
    </r>
    <r>
      <rPr>
        <sz val="11"/>
        <color theme="1"/>
        <rFont val="Calibri"/>
        <family val="2"/>
        <charset val="1"/>
      </rPr>
      <t xml:space="preserve"> waarin het er om draait om met jouw 60 renners zoveel</t>
    </r>
  </si>
  <si>
    <t>mogelijk punten te vergaren in alle meetellende wedstrijden.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</si>
  <si>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medailleklassement</t>
    </r>
    <r>
      <rPr>
        <sz val="11"/>
        <color theme="1"/>
        <rFont val="Calibri"/>
        <family val="2"/>
        <charset val="1"/>
      </rPr>
      <t xml:space="preserve">, waarbij de nummers 1, 2 en 3 van een wedstrijd </t>
    </r>
  </si>
  <si>
    <t>een gouden, zilveren en bronzen medaille krijgen toebedeeld. Bij de</t>
  </si>
  <si>
    <t>etappewedstrijden worden er zelfs medailles toegekend aan de top 3 van</t>
  </si>
  <si>
    <t>elke etappe.</t>
  </si>
  <si>
    <r>
      <rPr>
        <sz val="11"/>
        <color theme="1"/>
        <rFont val="Calibri"/>
        <family val="2"/>
        <charset val="1"/>
      </rPr>
      <t xml:space="preserve">Het </t>
    </r>
    <r>
      <rPr>
        <b/>
        <u/>
        <sz val="11"/>
        <color theme="1"/>
        <rFont val="Calibri"/>
        <family val="2"/>
        <charset val="1"/>
      </rPr>
      <t>puntenklassement</t>
    </r>
    <r>
      <rPr>
        <sz val="11"/>
        <color theme="1"/>
        <rFont val="Calibri"/>
        <family val="2"/>
        <charset val="1"/>
      </rPr>
      <t xml:space="preserve"> hebben we in 2018 in het leven geroepen.</t>
    </r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</si>
  <si>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</si>
  <si>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</si>
  <si>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</si>
  <si>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</si>
  <si>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G</t>
  </si>
  <si>
    <t>H</t>
  </si>
  <si>
    <t>I</t>
  </si>
  <si>
    <t>met 0 punten in een koers ook voor het puntenklassement 0 punten</t>
  </si>
  <si>
    <t>zullen ontvangen, oftewel bij bijvoorbeeld 100 deelnemers scoren slechts</t>
  </si>
  <si>
    <t>4 deelnemers punten in een wedstrijd, dan krijgen zij voor het punten-</t>
  </si>
  <si>
    <t>klassement 100, 99, 98 en 97 punten en alle overige deelnemers dus 0</t>
  </si>
  <si>
    <r>
      <rPr>
        <sz val="11"/>
        <color theme="1"/>
        <rFont val="Calibri"/>
        <family val="2"/>
        <charset val="1"/>
      </rPr>
      <t xml:space="preserve">punten. </t>
    </r>
    <r>
      <rPr>
        <b/>
        <i/>
        <sz val="11"/>
        <color theme="1"/>
        <rFont val="Calibri"/>
        <family val="2"/>
        <charset val="1"/>
      </rPr>
      <t>In de etappeuitslagen van de Giro, Tour en Vuelta zijn 10, 9, 8</t>
    </r>
  </si>
  <si>
    <t>7, 6, 5, 4, 3, 2, 1 punt extra te verdienen voor de beste 10 in elke etappe.</t>
  </si>
  <si>
    <t xml:space="preserve">we dezelfde punten als bij het algemeen klassement, alleen worden </t>
  </si>
  <si>
    <t>de overige deelnemers eruit gefilterd.</t>
  </si>
  <si>
    <r>
      <rPr>
        <sz val="11"/>
        <color theme="1"/>
        <rFont val="Calibri"/>
        <family val="2"/>
        <charset val="1"/>
      </rPr>
      <t xml:space="preserve">per categorie bij, alsmede een </t>
    </r>
    <r>
      <rPr>
        <b/>
        <u/>
        <sz val="11"/>
        <color theme="1"/>
        <rFont val="Calibri"/>
        <family val="2"/>
        <charset val="1"/>
      </rPr>
      <t>UCI-ranglijst</t>
    </r>
    <r>
      <rPr>
        <sz val="11"/>
        <color theme="1"/>
        <rFont val="Calibri"/>
        <family val="2"/>
        <charset val="1"/>
      </rPr>
      <t xml:space="preserve"> gebaseerd op alle WT koersen</t>
    </r>
  </si>
  <si>
    <t>dienen voor de winnaars van de Giro, de Tour, de Vuelta, de NK's en de WK's</t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</si>
  <si>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</si>
  <si>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</si>
  <si>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</si>
  <si>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winnen, is er dus ook een indeling in divisies waardoor er gepromoveerd en</t>
  </si>
  <si>
    <t>gedegradeerd kan worden.</t>
  </si>
  <si>
    <r>
      <rPr>
        <sz val="11"/>
        <color theme="1"/>
        <rFont val="Calibri"/>
        <family val="2"/>
        <charset val="1"/>
      </rPr>
      <t xml:space="preserve">Tenslotte hebben we drie </t>
    </r>
    <r>
      <rPr>
        <b/>
        <u/>
        <sz val="11"/>
        <color theme="1"/>
        <rFont val="Calibri"/>
        <family val="2"/>
        <charset val="1"/>
      </rPr>
      <t>ploegenklassementen</t>
    </r>
    <r>
      <rPr>
        <sz val="11"/>
        <color theme="1"/>
        <rFont val="Calibri"/>
        <family val="2"/>
        <charset val="1"/>
      </rPr>
      <t xml:space="preserve">. De indeling van de ploegen </t>
    </r>
  </si>
  <si>
    <t>zullen we bekend maken als alle inschrijfformulieren binnen zijn.</t>
  </si>
  <si>
    <r>
      <rPr>
        <sz val="11"/>
        <color theme="1"/>
        <rFont val="Calibri"/>
        <family val="2"/>
        <charset val="1"/>
      </rPr>
      <t xml:space="preserve">In 2021 zijn we begonnen met een </t>
    </r>
    <r>
      <rPr>
        <b/>
        <u/>
        <sz val="11"/>
        <rFont val="Calibri"/>
        <family val="2"/>
        <charset val="1"/>
      </rPr>
      <t>bekercompetitie</t>
    </r>
    <r>
      <rPr>
        <sz val="11"/>
        <color theme="1"/>
        <rFont val="Calibri"/>
        <family val="2"/>
        <charset val="1"/>
      </rPr>
      <t>. Deze gaat</t>
    </r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</si>
  <si>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</si>
  <si>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</si>
  <si>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</si>
  <si>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</si>
  <si>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</si>
  <si>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</si>
  <si>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iemand die graag zou willen meedoen, stuur dit formulier gerust door. Hoe</t>
  </si>
  <si>
    <t>meer deelnemers hoe beter!</t>
  </si>
  <si>
    <t>Meer informatie? Kijk eens op:</t>
  </si>
  <si>
    <t xml:space="preserve"> www.wielerjaarspel.nl</t>
  </si>
  <si>
    <r>
      <rPr>
        <sz val="11"/>
        <color theme="1"/>
        <rFont val="Calibri"/>
        <family val="2"/>
        <charset val="1"/>
      </rPr>
      <t xml:space="preserve">En dan nog tot slot de </t>
    </r>
    <r>
      <rPr>
        <b/>
        <u/>
        <sz val="12"/>
        <color theme="1"/>
        <rFont val="Calibri"/>
        <family val="2"/>
        <charset val="1"/>
      </rPr>
      <t>PUNTENTELLING</t>
    </r>
    <r>
      <rPr>
        <sz val="11"/>
        <color theme="1"/>
        <rFont val="Calibri"/>
        <family val="2"/>
        <charset val="1"/>
      </rPr>
      <t>:</t>
    </r>
  </si>
  <si>
    <t>1.1 wedstrijden</t>
  </si>
  <si>
    <t>20, 15, 11, 8, 6, 5, 4, 3, 2, 1</t>
  </si>
  <si>
    <t>1.Pro wedstrijden</t>
  </si>
  <si>
    <t>40, 35, 30, 25, 20, 15, 13, 11, 9, 7, 5, 4, 3, 2, 1</t>
  </si>
  <si>
    <t>WK's(+Olympische Spelen)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</si>
  <si>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</si>
  <si>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</si>
  <si>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</si>
  <si>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</si>
  <si>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</si>
  <si>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EK's</t>
  </si>
  <si>
    <t>75, 65, 56, 48, 41, 35, 30, 26, 23, 21, 20, 19, 18, 17, 16, 15, 14, 13, 12, 11, 10, 9, 8, 7, 6, 5, 4, 3, 2, 1</t>
  </si>
  <si>
    <t>CC's</t>
  </si>
  <si>
    <t>15, 10, 6, 3, 1</t>
  </si>
  <si>
    <t>2.1 wedstrijden</t>
  </si>
  <si>
    <t>ABERASTURI Jon</t>
  </si>
  <si>
    <t>J</t>
  </si>
  <si>
    <t>ALLEGAERT Piet</t>
  </si>
  <si>
    <t>K</t>
  </si>
  <si>
    <t>ABAY Burak</t>
  </si>
  <si>
    <t>L</t>
  </si>
  <si>
    <t>Etappes: 3, 2, 1</t>
  </si>
  <si>
    <t>ARRIETA Igor</t>
  </si>
  <si>
    <t>ABDUL HALIL Mohamad Izzat Hilmi</t>
  </si>
  <si>
    <t>Per dag Algemeen klassement: 2, 1. Punten/Berg/Jongeren klassementen 1</t>
  </si>
  <si>
    <t>ASKEY Lewis</t>
  </si>
  <si>
    <t>BAGIOLI Andrea</t>
  </si>
  <si>
    <t>Eindklassement Algemeen: 15, 13, 11, 9, 7, 5, 4, 3, 2, 1</t>
  </si>
  <si>
    <t>BALLERINI Davide</t>
  </si>
  <si>
    <t>BAIS Mattia</t>
  </si>
  <si>
    <t>Eindklassement Punten/Berg/Jongeren: 5, 3, 1</t>
  </si>
  <si>
    <t>BARTA Will</t>
  </si>
  <si>
    <t>BARBIER Pierre</t>
  </si>
  <si>
    <t>AERTS Toon</t>
  </si>
  <si>
    <t>2.Pro wedstrijden</t>
  </si>
  <si>
    <t>BARRENETXEA Jon</t>
  </si>
  <si>
    <t>AGIRRE Jon</t>
  </si>
  <si>
    <t>Etappes: 5, 4, 3, 2, 1</t>
  </si>
  <si>
    <t>BOL Cees</t>
  </si>
  <si>
    <t>Per dag Algemeen klassement: 3, 2, 1. Punten/Berg/Jongeren klassementen 2, 1</t>
  </si>
  <si>
    <t>BONNEU Kamiel</t>
  </si>
  <si>
    <t>BOUWMAN Koen</t>
  </si>
  <si>
    <t>ÁLVAREZ Rodrigo</t>
  </si>
  <si>
    <t>Eindklassement Algemeen: 30, 27, 24, 21, 18, 15, 13, 11, 9, 7, 5, 4, 3, 2, 1</t>
  </si>
  <si>
    <t>BOVEN Lars</t>
  </si>
  <si>
    <t>BRENNAN Matthew</t>
  </si>
  <si>
    <t>Eindklassement Punten/Berg/Jongeren: 10, 7, 5, 3, 1</t>
  </si>
  <si>
    <t>BUCHMANN Emanuel</t>
  </si>
  <si>
    <t>BUDZIŃSKI Marcin</t>
  </si>
  <si>
    <t>2.WT wedstrijden</t>
  </si>
  <si>
    <t>CARR Simon</t>
  </si>
  <si>
    <t>CAICEDO Jonathan Klever</t>
  </si>
  <si>
    <t>ANDERSEN Mads</t>
  </si>
  <si>
    <t>Etappes: 10, 8, 6, 5, 4, 3, 2, 1</t>
  </si>
  <si>
    <t>CHAVES Esteban</t>
  </si>
  <si>
    <t>CHARMIG Anthon</t>
  </si>
  <si>
    <t>Per dag Algemeen dagklassement: 5, 4, 3, 2, 1. Punten/Berg/Jongeren klassementen: 3, 2, 1.</t>
  </si>
  <si>
    <t>CONTRERAS Rodrigo</t>
  </si>
  <si>
    <t>Eindklassement Algemeen: 90, 75, 65, 60, 55, 50, 46, 42, 38, 34, 30, 27, 24, 21, 18, 15, 13, 11, 9, 7, 5, 4, 3, 2, 1</t>
  </si>
  <si>
    <t>CURRIE Logan</t>
  </si>
  <si>
    <t>ANTUNES Tiago</t>
  </si>
  <si>
    <t>Eindklassement Punten/Berg/Jongeren: 25, 21, 18, 15, 12, 9, 7, 5, 3, 1</t>
  </si>
  <si>
    <t>DALBY Simon</t>
  </si>
  <si>
    <t>ARASHIRO Yukiya</t>
  </si>
  <si>
    <t>COVILI Luca</t>
  </si>
  <si>
    <t>DE GENDT Aimé</t>
  </si>
  <si>
    <t>3 Grote Rondes</t>
  </si>
  <si>
    <t>CRESCIOLI Ludovico</t>
  </si>
  <si>
    <t>Etappes: 20, 17, 14, 12, 10, 8, 6, 5, 4, 3, 2, 1</t>
  </si>
  <si>
    <t>DE SCHUYTENEER Steffen</t>
  </si>
  <si>
    <t>DONNENWIRTH Tom</t>
  </si>
  <si>
    <t>Per dag Algemeen klassement: 10, 8, 6, 5, 4, 3, 2, 1. Punten/Berg/Jongeren klassementen: 5, 4, 3, 2, 1</t>
  </si>
  <si>
    <t>DE VRIES Hartthijs</t>
  </si>
  <si>
    <t>EENKHOORN Pascal</t>
  </si>
  <si>
    <t>ÄRM Rait</t>
  </si>
  <si>
    <t>Eindklassement Algemeen: 200, 175, 160, 145, 135, 125, 118, 111, 104, 97, 90, 85, 80, 75, 70, 65, 60, 56, 52, 48, 44, 40, 36, 33, 30, 27, 24, 21, 18, 16, 14, 12, 10, 8, 6, 5, 4, 3, 2, 1</t>
  </si>
  <si>
    <t>DEGENKOLB John</t>
  </si>
  <si>
    <t>EIKING Odd Christian</t>
  </si>
  <si>
    <t>ARTZ Huub</t>
  </si>
  <si>
    <t>Eindklassement Punten/Berg/Jongeren: 50, 45, 40, 35, 31, 27, 23, 19, 16, 13, 10, 7, 5, 3, 1</t>
  </si>
  <si>
    <t>DEHAIRS Simon</t>
  </si>
  <si>
    <t>EINHORN Itamar</t>
  </si>
  <si>
    <t>AUGUST Andrew</t>
  </si>
  <si>
    <t>DÍAZ José Manuel</t>
  </si>
  <si>
    <t>EULÁLIO Afonso</t>
  </si>
  <si>
    <t>AVOINE Kévin</t>
  </si>
  <si>
    <t>DONOVAN Mark</t>
  </si>
  <si>
    <t>DUJARDIN Sandy</t>
  </si>
  <si>
    <t>GALVÁN Francisco</t>
  </si>
  <si>
    <t>EEKHOFF Nils</t>
  </si>
  <si>
    <t>GENIETS Kevin</t>
  </si>
  <si>
    <t>BADILATTI Matteo</t>
  </si>
  <si>
    <t>FAGUNDEZ Eric Antonio</t>
  </si>
  <si>
    <t>GRUZDEV Dmitriy</t>
  </si>
  <si>
    <t>BAIS Davide</t>
  </si>
  <si>
    <t>FREDHEIM Stian</t>
  </si>
  <si>
    <t>GUARDEÑO Jaume</t>
  </si>
  <si>
    <t>GAROFOLI Gianmarco</t>
  </si>
  <si>
    <t>GUDMESTAD Tord</t>
  </si>
  <si>
    <t>GELDERS Gil</t>
  </si>
  <si>
    <t>HEIDEMANN Miguel</t>
  </si>
  <si>
    <t>GEOGHEGAN HART Tao</t>
  </si>
  <si>
    <t>BARCELÓ Fernando</t>
  </si>
  <si>
    <t>GHEBREIGZABHIER Amanuel</t>
  </si>
  <si>
    <t>HUENS Axel</t>
  </si>
  <si>
    <t>BARTHE Cyril</t>
  </si>
  <si>
    <t>GOOSSENS Kobe</t>
  </si>
  <si>
    <t>IRIBAR Unai</t>
  </si>
  <si>
    <t>BASSET Pierre Henry</t>
  </si>
  <si>
    <t>GRAAT Tijmen</t>
  </si>
  <si>
    <t>GRUEL Thibaud</t>
  </si>
  <si>
    <t>JOHANNINK Jelle</t>
  </si>
  <si>
    <t>GUERNALEC Thibault</t>
  </si>
  <si>
    <t>KIELICH Timo</t>
  </si>
  <si>
    <t>HAMILTON Chris</t>
  </si>
  <si>
    <t>KOGUT Oded</t>
  </si>
  <si>
    <t>BAX Sjoerd</t>
  </si>
  <si>
    <t>BAYER Tobias</t>
  </si>
  <si>
    <t>HOLTER Ådne</t>
  </si>
  <si>
    <t>KWIATKOWSKI Michał</t>
  </si>
  <si>
    <t>KAJAMINI Florian Samuel</t>
  </si>
  <si>
    <t>LASTRA Jonathan</t>
  </si>
  <si>
    <t>KÄMNA Lennard</t>
  </si>
  <si>
    <t>LE HUITOUZE Eddy</t>
  </si>
  <si>
    <t>BELOKI Markel</t>
  </si>
  <si>
    <t>KOPECKÝ Matyáš</t>
  </si>
  <si>
    <t>LEEMREIZE Gijs</t>
  </si>
  <si>
    <t>BERASATEGI Xabier</t>
  </si>
  <si>
    <t>KULSET Johannes</t>
  </si>
  <si>
    <t>LIEPIŅŠ Emīls</t>
  </si>
  <si>
    <t>LAMPAERT Yves</t>
  </si>
  <si>
    <t>LOUVEL Matis</t>
  </si>
  <si>
    <t>BERWICK Sebastian</t>
  </si>
  <si>
    <t>LANGELLOTTI Victor</t>
  </si>
  <si>
    <t>BETTLES Carter</t>
  </si>
  <si>
    <t>LAUK Karl Patrick</t>
  </si>
  <si>
    <t>MAESTRI Mirco</t>
  </si>
  <si>
    <t>LE BERRE Mathis</t>
  </si>
  <si>
    <t>MAŁECKI Kamil</t>
  </si>
  <si>
    <t>BÉVORT Carl-Frederik</t>
  </si>
  <si>
    <t>LEKNESSUND Andreas</t>
  </si>
  <si>
    <t>MARIT Arne</t>
  </si>
  <si>
    <t>LOOCKX Lander</t>
  </si>
  <si>
    <t>MARTÍ Pau</t>
  </si>
  <si>
    <t>BLIKRA Erlend</t>
  </si>
  <si>
    <t>MACIEJUK Filip</t>
  </si>
  <si>
    <t>MARTINEZ Guillermo Juan</t>
  </si>
  <si>
    <t>BLOEM Joren</t>
  </si>
  <si>
    <t>MASNADA Fausto</t>
  </si>
  <si>
    <t>MONIQUET Sylvain</t>
  </si>
  <si>
    <t>NORDHAGEN Jørgen</t>
  </si>
  <si>
    <t>BLUME LEVY William</t>
  </si>
  <si>
    <t>MÜHLBERGER Gregor</t>
  </si>
  <si>
    <t>BOGDANOVICS Maris</t>
  </si>
  <si>
    <t>MULLEN Ryan</t>
  </si>
  <si>
    <t>NYCH Artem</t>
  </si>
  <si>
    <t>BOIVIN Guillaume</t>
  </si>
  <si>
    <t>PELLAUD Simon</t>
  </si>
  <si>
    <t>BOMBOI Davide</t>
  </si>
  <si>
    <t>O'BRIEN Kelland</t>
  </si>
  <si>
    <t>PEÑALVER Manuel</t>
  </si>
  <si>
    <t>BONNET Thomas</t>
  </si>
  <si>
    <t>OLIVEIRA Ivo</t>
  </si>
  <si>
    <t>BORGO Alessandro</t>
  </si>
  <si>
    <t>PRADES Eduard</t>
  </si>
  <si>
    <t>PAREDES Wilmar</t>
  </si>
  <si>
    <t>PEDERSEN Rasmus Søjberg</t>
  </si>
  <si>
    <t>QUINN Sean</t>
  </si>
  <si>
    <t>BOUGLAS Georgios</t>
  </si>
  <si>
    <t>PESENTI Thomas</t>
  </si>
  <si>
    <t>RAILEANU Cristian</t>
  </si>
  <si>
    <t>BOULAHOITE Rayan</t>
  </si>
  <si>
    <t>RENARD Alexis</t>
  </si>
  <si>
    <t>PINARELLO Alessandro</t>
  </si>
  <si>
    <t>BRACALENTE Diego</t>
  </si>
  <si>
    <t>PLOWRIGHT Jensen</t>
  </si>
  <si>
    <t>BRAGUINI Andrey</t>
  </si>
  <si>
    <t>RAFFERTY Darren</t>
  </si>
  <si>
    <t>ROLLAND Brieuc</t>
  </si>
  <si>
    <t>BRAZ AFONSO Clément</t>
  </si>
  <si>
    <t>RONDEL Mathys</t>
  </si>
  <si>
    <t>ROMEO Iván</t>
  </si>
  <si>
    <t>BREGNHØJ Mathias</t>
  </si>
  <si>
    <t>SCOTSON Callum</t>
  </si>
  <si>
    <t>RUIZ Ibon</t>
  </si>
  <si>
    <t>BRENES Sebastian</t>
  </si>
  <si>
    <t>SORARRAIN Gorka</t>
  </si>
  <si>
    <t>SAINBAYAR Jambaljamts</t>
  </si>
  <si>
    <t>BREUILLARD Nicolas</t>
  </si>
  <si>
    <t>BROWNING Fergus</t>
  </si>
  <si>
    <t>TEUTENBERG Tim Torn</t>
  </si>
  <si>
    <t>SLOCK Liam</t>
  </si>
  <si>
    <t>TILLER Rasmus</t>
  </si>
  <si>
    <t>BRUSTENGA Marc</t>
  </si>
  <si>
    <t>TONELLI Alessandro</t>
  </si>
  <si>
    <t>SOBRERO Matteo</t>
  </si>
  <si>
    <t>VAN BOVEN Luca</t>
  </si>
  <si>
    <t>SÖDERQVIST Jakob</t>
  </si>
  <si>
    <t>BUDDING Martijn</t>
  </si>
  <si>
    <t>SOSA Iván Ramiro</t>
  </si>
  <si>
    <t>BUDYAK Anatoliy</t>
  </si>
  <si>
    <t>VAN MOER Brent</t>
  </si>
  <si>
    <t>VAN TRICHT Stan</t>
  </si>
  <si>
    <t>CAMARGO Diego Andres</t>
  </si>
  <si>
    <t>VARGAS Walter</t>
  </si>
  <si>
    <t>STEWART Jake</t>
  </si>
  <si>
    <t>CAMPRUBI Marcel</t>
  </si>
  <si>
    <t>VERCHER Mattéo</t>
  </si>
  <si>
    <t>STÜSSI Colin</t>
  </si>
  <si>
    <t>WALKER Max</t>
  </si>
  <si>
    <t>THOMAS Benjamin</t>
  </si>
  <si>
    <t>ZANONCELLO Enrico</t>
  </si>
  <si>
    <t>THORNLEY Callum</t>
  </si>
  <si>
    <t>CARBONI Giovanni</t>
  </si>
  <si>
    <t>ZIJLAARD Maikel</t>
  </si>
  <si>
    <t>TRAEEN Torstein</t>
  </si>
  <si>
    <t>CARSTENSEN Lucas</t>
  </si>
  <si>
    <t>ZWIEHOFF Ben</t>
  </si>
  <si>
    <t>UHLIG Henri</t>
  </si>
  <si>
    <t>CARTHY Hugh</t>
  </si>
  <si>
    <t>VAN DER LEE Jardi Christiaan</t>
  </si>
  <si>
    <t>VAN DIJKE Mick</t>
  </si>
  <si>
    <t>CAVAGNA Rémi</t>
  </si>
  <si>
    <t>VAN ENGELEN Adne</t>
  </si>
  <si>
    <t>CEPEDA Jefferson Alexander</t>
  </si>
  <si>
    <t>ČERNÝ Josef</t>
  </si>
  <si>
    <t>VERRE Alessandro</t>
  </si>
  <si>
    <t>CHAMPION Thomas</t>
  </si>
  <si>
    <t>WENZEL Mats</t>
  </si>
  <si>
    <t>CHAWCHIANGKWANG Peerapol</t>
  </si>
  <si>
    <t>WÜRTZ SCHMIDT Mads</t>
  </si>
  <si>
    <t>ZOIDL Riccardo</t>
  </si>
  <si>
    <t>CHUMIL Sergio Geovani</t>
  </si>
  <si>
    <t>COBO Iván</t>
  </si>
  <si>
    <t>COLNAGHI Luca</t>
  </si>
  <si>
    <t>CONCA Filippo</t>
  </si>
  <si>
    <t>CONFORTI Lorenzo</t>
  </si>
  <si>
    <t>CONTI Valerio</t>
  </si>
  <si>
    <t>CONTTE Tomas</t>
  </si>
  <si>
    <t>CORKERY Dillon</t>
  </si>
  <si>
    <t>COVI Alessandro</t>
  </si>
  <si>
    <t>CRAPS Lars</t>
  </si>
  <si>
    <t>D'AMATO Andrea</t>
  </si>
  <si>
    <t>DARBELLAY Valentin</t>
  </si>
  <si>
    <t>DARDER Sergi</t>
  </si>
  <si>
    <t>DE BOD Stefan</t>
  </si>
  <si>
    <t>DE CASSAN Davide</t>
  </si>
  <si>
    <t>DE MARCHI Alessandro</t>
  </si>
  <si>
    <t>DE PESTEL Sander</t>
  </si>
  <si>
    <t>DE POOTER Dries</t>
  </si>
  <si>
    <t>DE ROSSI Lucas</t>
  </si>
  <si>
    <t>DECOMBLE Maxime</t>
  </si>
  <si>
    <t>DEKKER David</t>
  </si>
  <si>
    <t>DEL GROSSO Tibor</t>
  </si>
  <si>
    <t>DELACROIX Théo</t>
  </si>
  <si>
    <t>DELBOVE Joris</t>
  </si>
  <si>
    <t>DEWEIRDT Siebe</t>
  </si>
  <si>
    <t>DINA Márton</t>
  </si>
  <si>
    <t>DONALDSON Robert</t>
  </si>
  <si>
    <t>DONIE Milan</t>
  </si>
  <si>
    <t>DONZÉ Robin</t>
  </si>
  <si>
    <t>DORN Vinzent</t>
  </si>
  <si>
    <t>DOUBEY Fabien</t>
  </si>
  <si>
    <t>DOWNES Brandon</t>
  </si>
  <si>
    <t>DYBALL Benjamin</t>
  </si>
  <si>
    <t>EDDY Patrick</t>
  </si>
  <si>
    <t>ENGELHARDT Felix</t>
  </si>
  <si>
    <t>ERIKSSON Lucas</t>
  </si>
  <si>
    <t>FABBRO Matteo</t>
  </si>
  <si>
    <t>FANCELLU Alessandro</t>
  </si>
  <si>
    <t>FAYOLLE Jean-Loup</t>
  </si>
  <si>
    <t>FELDMANN Karsten Larsen</t>
  </si>
  <si>
    <t>FERNÁNDEZ Miguel Ángel</t>
  </si>
  <si>
    <t>FERRON Valentin</t>
  </si>
  <si>
    <t>FINKŠT Tilen</t>
  </si>
  <si>
    <t>FLYNN Sean</t>
  </si>
  <si>
    <t>GAMPER Patrick</t>
  </si>
  <si>
    <t>GERMANI Lorenzo</t>
  </si>
  <si>
    <t>GERVAIS Laurent</t>
  </si>
  <si>
    <t>GIBBONS Ryan</t>
  </si>
  <si>
    <t>GILMORE Brady</t>
  </si>
  <si>
    <t>GIRARD Damien</t>
  </si>
  <si>
    <t>GLOAG Thomas</t>
  </si>
  <si>
    <t>GOLLIKER Joshua</t>
  </si>
  <si>
    <t>GÓMEZ Germán Darío</t>
  </si>
  <si>
    <t>GONOV Lev</t>
  </si>
  <si>
    <t>GONZÁLEZ David</t>
  </si>
  <si>
    <t>GONZÁLEZ Roberto Carlos</t>
  </si>
  <si>
    <t>GRONDIN Donavan</t>
  </si>
  <si>
    <t>GRUSZCZYNSKI Filip</t>
  </si>
  <si>
    <t>GUALDI Simone</t>
  </si>
  <si>
    <t>GUDNITZ Joshua</t>
  </si>
  <si>
    <t>GUÉGAN Maël</t>
  </si>
  <si>
    <t>GUERIN Alexis</t>
  </si>
  <si>
    <t>GUGLIELMI Simon</t>
  </si>
  <si>
    <t>GUILLON Célestin</t>
  </si>
  <si>
    <t>GUTIÉRREZ Jorge</t>
  </si>
  <si>
    <t>HABTEAB Yoel</t>
  </si>
  <si>
    <t>HANSEN Alexander Arnt</t>
  </si>
  <si>
    <t>HEIDUK Kim</t>
  </si>
  <si>
    <t>HENNEQUIN Paul</t>
  </si>
  <si>
    <t>HEPBURN Michael</t>
  </si>
  <si>
    <t>HERRADA Jesús</t>
  </si>
  <si>
    <t>HERZOG Emil</t>
  </si>
  <si>
    <t>HESTERS Jules</t>
  </si>
  <si>
    <t>HOBBS Noah</t>
  </si>
  <si>
    <t>HODEG Álvaro José</t>
  </si>
  <si>
    <t>HOPKINS Dylan</t>
  </si>
  <si>
    <t>HOULE Hugo</t>
  </si>
  <si>
    <t>HUBY Antoine</t>
  </si>
  <si>
    <t>ILIĆ Ognjen</t>
  </si>
  <si>
    <t>ISASA Xabier</t>
  </si>
  <si>
    <t>ISIDORE Noa</t>
  </si>
  <si>
    <t>IZQUIERDO Clément</t>
  </si>
  <si>
    <t>JACOBS Johan</t>
  </si>
  <si>
    <t>JOHANSEN Julius</t>
  </si>
  <si>
    <t>JOUSSEAUME Alan</t>
  </si>
  <si>
    <t>JUARISTI Txomin</t>
  </si>
  <si>
    <t>JUNGELS Bob</t>
  </si>
  <si>
    <t>KAMP Alexander</t>
  </si>
  <si>
    <t>KEPPLINGER Rainer</t>
  </si>
  <si>
    <t>KERGOZOU DE LA BOESSIERE Nick</t>
  </si>
  <si>
    <t>KLUCKERS Arthur</t>
  </si>
  <si>
    <t>KOISHI Yuma</t>
  </si>
  <si>
    <t>KOPECKÝ Tomáš</t>
  </si>
  <si>
    <t>KRETSCHY Moritz</t>
  </si>
  <si>
    <t>KRON Andreas</t>
  </si>
  <si>
    <t>KUBIŠ Lukáš</t>
  </si>
  <si>
    <t>KUYPERS Gerben</t>
  </si>
  <si>
    <t>LABROSSE Jordan</t>
  </si>
  <si>
    <t>LAMBRECHT Michiel</t>
  </si>
  <si>
    <t>LEAÇA Gonçalo</t>
  </si>
  <si>
    <t>LEIJNSE Enzo</t>
  </si>
  <si>
    <t>LEITÃO Iúri</t>
  </si>
  <si>
    <t>LEONARD Michael</t>
  </si>
  <si>
    <t>LEROUX Samuel</t>
  </si>
  <si>
    <t>L'HOTE Antoine</t>
  </si>
  <si>
    <t>LIENHARD Fabian</t>
  </si>
  <si>
    <t>LIVYNS Arjen</t>
  </si>
  <si>
    <t>LOPES Lucas</t>
  </si>
  <si>
    <t>LÓPEZ DE ABETXUKO Andoni</t>
  </si>
  <si>
    <t>LÓPEZ Jordi</t>
  </si>
  <si>
    <t>LYU Xianjing</t>
  </si>
  <si>
    <t>MACIAS Cesar</t>
  </si>
  <si>
    <t>MAIRE Adrien</t>
  </si>
  <si>
    <t>MARCELLUSI Martin</t>
  </si>
  <si>
    <t>MARCHAND Gianni</t>
  </si>
  <si>
    <t>MARIVOET Duarte</t>
  </si>
  <si>
    <t>MARTIN Alex</t>
  </si>
  <si>
    <t>MARTÍN Gotzon</t>
  </si>
  <si>
    <t>MATTHEIS Oliver</t>
  </si>
  <si>
    <t>MATTIO Pietro</t>
  </si>
  <si>
    <t>MAZLIN Muhammad Syawal</t>
  </si>
  <si>
    <t>MEENS Johan</t>
  </si>
  <si>
    <t>MILESI Lorenzo</t>
  </si>
  <si>
    <t>MILESI Nicolas</t>
  </si>
  <si>
    <t>MINTEGI Iker</t>
  </si>
  <si>
    <t>MOLENAAR Alex</t>
  </si>
  <si>
    <t>MONK Cyrus</t>
  </si>
  <si>
    <t>MOURIS Wessel</t>
  </si>
  <si>
    <t>MUDGWAY Luke</t>
  </si>
  <si>
    <t>MÜLLER Tobias</t>
  </si>
  <si>
    <t>MURGUIALDAY Jokin</t>
  </si>
  <si>
    <t>NESPOLI Lorenzo</t>
  </si>
  <si>
    <t>NICOLAU Joel</t>
  </si>
  <si>
    <t>NIELSEN Sebastian</t>
  </si>
  <si>
    <t>NOVÁK Pavel</t>
  </si>
  <si>
    <t>OKAMIKA Ander</t>
  </si>
  <si>
    <t>OOMEN Sam</t>
  </si>
  <si>
    <t>OOSTERLINCK Joes</t>
  </si>
  <si>
    <t>ÖRKEN Ahmet</t>
  </si>
  <si>
    <t>OTRUBA Jakub</t>
  </si>
  <si>
    <t>OTTEMA Rick</t>
  </si>
  <si>
    <t>OURSELIN Paul</t>
  </si>
  <si>
    <t>PALENI Enzo</t>
  </si>
  <si>
    <t>PALETTI Luca</t>
  </si>
  <si>
    <t>PARISINI Nicolò</t>
  </si>
  <si>
    <t>PASQUALON Andrea</t>
  </si>
  <si>
    <t>PEDERSEN Henrik</t>
  </si>
  <si>
    <t>PEDERSEN Casper</t>
  </si>
  <si>
    <t>PEDRERO Antonio</t>
  </si>
  <si>
    <t>PELIKÁN János</t>
  </si>
  <si>
    <t>PEÑA Jesús David</t>
  </si>
  <si>
    <t>PEÑUELA Francisco Joel</t>
  </si>
  <si>
    <t>PERSICO Davide</t>
  </si>
  <si>
    <t>PESCADOR Diego </t>
  </si>
  <si>
    <t>PICKERING Finlay</t>
  </si>
  <si>
    <t>PICKRELL Riley</t>
  </si>
  <si>
    <t>PLANCKAERT Edward</t>
  </si>
  <si>
    <t>POLLEFLIET Gianluca</t>
  </si>
  <si>
    <t>PRICE-PEJTERSEN Johan</t>
  </si>
  <si>
    <t>PŘIDAL Tomáš</t>
  </si>
  <si>
    <t>PRODHOMME Nicolas</t>
  </si>
  <si>
    <t>PRONSKIY Vadim</t>
  </si>
  <si>
    <t>QUARTUCCI Lorenzo</t>
  </si>
  <si>
    <t>QUICK Blake</t>
  </si>
  <si>
    <t>RACCAGNI NOVIERO Andrea</t>
  </si>
  <si>
    <t>RAJOVIĆ Dušan</t>
  </si>
  <si>
    <t>RAPP Jonas</t>
  </si>
  <si>
    <t>RASCH Jesper</t>
  </si>
  <si>
    <t>RASENBERG Martijn</t>
  </si>
  <si>
    <t>RAVBAR Anže</t>
  </si>
  <si>
    <t>REIS Rafael</t>
  </si>
  <si>
    <t>RETAILLEAU Valentin</t>
  </si>
  <si>
    <t>RETEGI Mikel</t>
  </si>
  <si>
    <t>REYNDERS Jens</t>
  </si>
  <si>
    <t>RICHARDS Kane</t>
  </si>
  <si>
    <t>RICKAERT Jonas</t>
  </si>
  <si>
    <t>RIKUNOV Petr</t>
  </si>
  <si>
    <t>ROCHAS Rémy</t>
  </si>
  <si>
    <t>ROGERS Cameron</t>
  </si>
  <si>
    <t>ROMELE Alessandro</t>
  </si>
  <si>
    <t>ROSLI Muhammad Nur Aiman Bin</t>
  </si>
  <si>
    <t>ROULAND Louis</t>
  </si>
  <si>
    <t>RUSSO Clément</t>
  </si>
  <si>
    <t>SAFARZADEH Saeid</t>
  </si>
  <si>
    <t>SALBY Alexander</t>
  </si>
  <si>
    <t>SAMITIER Sergio</t>
  </si>
  <si>
    <t>SAMUDIO Carlos</t>
  </si>
  <si>
    <t>SANDER HANSEN Marcus</t>
  </si>
  <si>
    <t>SCALCO Matteo</t>
  </si>
  <si>
    <t>SCHIFFER Anton</t>
  </si>
  <si>
    <t>SCHURAN Michal</t>
  </si>
  <si>
    <t>SCOTT Cameron</t>
  </si>
  <si>
    <t>SEPÚLVEDA Eduardo</t>
  </si>
  <si>
    <t>SERRANO Javier</t>
  </si>
  <si>
    <t>SERRANO Gonzalo</t>
  </si>
  <si>
    <t>SEVILLA Óscar</t>
  </si>
  <si>
    <t>SINSCHEK Nils</t>
  </si>
  <si>
    <t>SMITH Dion</t>
  </si>
  <si>
    <t>SOTO Antonio Jesús</t>
  </si>
  <si>
    <t>ŠTAJNAR Mihael</t>
  </si>
  <si>
    <t>STITES Tyler</t>
  </si>
  <si>
    <t>STORK Florian</t>
  </si>
  <si>
    <t>SVESTAD-BÅRDSENG Embret</t>
  </si>
  <si>
    <t>SWEENY Harry</t>
  </si>
  <si>
    <t>SWIFT Ben</t>
  </si>
  <si>
    <t>SWIFT Connor</t>
  </si>
  <si>
    <t>TAARAMÄE Rein</t>
  </si>
  <si>
    <t>TERCERO Fernando</t>
  </si>
  <si>
    <t>THEUNS Edward</t>
  </si>
  <si>
    <t>THIERRY Pierre</t>
  </si>
  <si>
    <t>THOMPSON Reuben</t>
  </si>
  <si>
    <t>TIVANI German Nicolás</t>
  </si>
  <si>
    <t>TONEATTI Davide</t>
  </si>
  <si>
    <t>TOUDAL Emil</t>
  </si>
  <si>
    <t>TOUZE Damien</t>
  </si>
  <si>
    <t>TOWNSEND Rory</t>
  </si>
  <si>
    <t>TSARENKO Kyrylo</t>
  </si>
  <si>
    <t>TUCKWELL Luke</t>
  </si>
  <si>
    <t>TULETT Ben</t>
  </si>
  <si>
    <t>TURCONI Filippo</t>
  </si>
  <si>
    <t>UMBA Santiago</t>
  </si>
  <si>
    <t>VAHTRA Norman</t>
  </si>
  <si>
    <t>VAN DEN BOSSCHE Fabio</t>
  </si>
  <si>
    <t>VAN DER HOORN Taco</t>
  </si>
  <si>
    <t>VAN DER TUUK Axel</t>
  </si>
  <si>
    <t>VAN HEMELEN Vincent</t>
  </si>
  <si>
    <t>VAN ROOY Kenneth</t>
  </si>
  <si>
    <t>VANDENBRANDEN Noah</t>
  </si>
  <si>
    <t>VEISTROFFER Baptiste</t>
  </si>
  <si>
    <t>VERCOUILLIE Victor</t>
  </si>
  <si>
    <t>VERGALLITO Luca</t>
  </si>
  <si>
    <t>VERMEERSCH Florian</t>
  </si>
  <si>
    <t>VERSCHUREN Killian</t>
  </si>
  <si>
    <t>VERSTRYNGE Emiel</t>
  </si>
  <si>
    <t>VERVAEKE Louis</t>
  </si>
  <si>
    <t>VILLA Giacomo</t>
  </si>
  <si>
    <t>VIVIANI Attilio</t>
  </si>
  <si>
    <t>VOLTR Martin</t>
  </si>
  <si>
    <t>WALLIN Rasmus Bøgh</t>
  </si>
  <si>
    <t>WARBASSE Larry</t>
  </si>
  <si>
    <t>WEEMAES Sasha</t>
  </si>
  <si>
    <t>WILKSCH Hannes</t>
  </si>
  <si>
    <t>YAMAMOTO Masaki</t>
  </si>
  <si>
    <t>YEMANE Dawit</t>
  </si>
  <si>
    <t>ZABELINSKIY Bogdan</t>
  </si>
  <si>
    <t>ZAMPERINI Edoardo</t>
  </si>
  <si>
    <t>ZANGERLE Emanuel</t>
  </si>
  <si>
    <t>ZERAI Nahom</t>
  </si>
  <si>
    <t>ZOCCARATO Samuele</t>
  </si>
  <si>
    <t>ZUKOWSKY Nicolas</t>
  </si>
  <si>
    <t>ŽUMER Matic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</si>
  <si>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</si>
  <si>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</si>
  <si>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</si>
  <si>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</si>
  <si>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</si>
  <si>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</si>
  <si>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</si>
  <si>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</si>
  <si>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</si>
  <si>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</si>
  <si>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</si>
  <si>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</si>
  <si>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</si>
  <si>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</si>
  <si>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</si>
  <si>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</si>
  <si>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</si>
  <si>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</si>
  <si>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</si>
  <si>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</si>
  <si>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</si>
  <si>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</si>
  <si>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</si>
  <si>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</si>
  <si>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</si>
  <si>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</si>
  <si>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</si>
  <si>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</si>
  <si>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</si>
  <si>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</si>
  <si>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</si>
  <si>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</si>
  <si>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</si>
  <si>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</si>
  <si>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</si>
  <si>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</si>
  <si>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</si>
  <si>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</si>
  <si>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</si>
  <si>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</si>
  <si>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</si>
  <si>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</si>
  <si>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</si>
  <si>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</si>
  <si>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</si>
  <si>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</si>
  <si>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</si>
  <si>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</si>
  <si>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</si>
  <si>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</si>
  <si>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</si>
  <si>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</si>
  <si>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</si>
  <si>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</si>
  <si>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</si>
  <si>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</si>
  <si>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</si>
  <si>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</si>
  <si>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</si>
  <si>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</si>
  <si>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</si>
  <si>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Algemeen:</t>
  </si>
  <si>
    <t>Hans de Jong</t>
  </si>
  <si>
    <t>John Verschoor</t>
  </si>
  <si>
    <t>Erik Golverdingen</t>
  </si>
  <si>
    <t>Stefan Verschoor</t>
  </si>
  <si>
    <t>Rolf Pruijsen</t>
  </si>
  <si>
    <t>Rolf Pruijsen (2018)</t>
  </si>
  <si>
    <t>Wim Rommens (2020)</t>
  </si>
  <si>
    <t>Lizet Ballemans</t>
  </si>
  <si>
    <t>John Verschoor (2015)</t>
  </si>
  <si>
    <t>Rolf Pruijsen (2018+2019)</t>
  </si>
  <si>
    <t>Tinus van den Heuvel</t>
  </si>
  <si>
    <t>Hans de Jong (2014)</t>
  </si>
  <si>
    <t>Martijn Horsten</t>
  </si>
  <si>
    <t>Henri Koobs</t>
  </si>
  <si>
    <t>Michiel van der Stelt</t>
  </si>
  <si>
    <t>Cas Coppens</t>
  </si>
  <si>
    <t>Tutu Ndona</t>
  </si>
  <si>
    <t>Coen Prenger</t>
  </si>
  <si>
    <t>Erik Golverdingen (2016)</t>
  </si>
  <si>
    <t>Peter Broos</t>
  </si>
  <si>
    <t>Lizet Ballemans (2021)</t>
  </si>
  <si>
    <t>Jesse van Dalen</t>
  </si>
  <si>
    <t>Diederik van den Heuvel</t>
  </si>
  <si>
    <t>Bert Evers</t>
  </si>
  <si>
    <t>Lenard Huijzer</t>
  </si>
  <si>
    <t>Martijn Verbeek</t>
  </si>
  <si>
    <t>Stefan Admiraal</t>
  </si>
  <si>
    <t>6.</t>
  </si>
  <si>
    <t>Sjaan van den Heuvel</t>
  </si>
  <si>
    <t>Leendert-Jan Visser</t>
  </si>
  <si>
    <t>Pascal Hommelberg</t>
  </si>
  <si>
    <t>Wouter van der Stelt</t>
  </si>
  <si>
    <t>Gerben van Helden</t>
  </si>
  <si>
    <t>Stefan Verschoor (2017)</t>
  </si>
  <si>
    <t>Nathan van Zijll</t>
  </si>
  <si>
    <t>Ronald Krijnen</t>
  </si>
  <si>
    <t>John Hertogh</t>
  </si>
  <si>
    <t>Theo van de Luijtgaarden</t>
  </si>
  <si>
    <t>Mark van Hoven</t>
  </si>
  <si>
    <t>7.</t>
  </si>
  <si>
    <t>Sarco Bosschaart</t>
  </si>
  <si>
    <t>Johnny Koolen</t>
  </si>
  <si>
    <t>Reinier Mulder</t>
  </si>
  <si>
    <t>8.</t>
  </si>
  <si>
    <t>Henri Verschoor</t>
  </si>
  <si>
    <t>9.</t>
  </si>
  <si>
    <t>Corrie van Berchum</t>
  </si>
  <si>
    <t>Kevin Kammers</t>
  </si>
  <si>
    <t>10.</t>
  </si>
  <si>
    <t>Jannie van den Heuvel</t>
  </si>
  <si>
    <t>Yvo van Dorst</t>
  </si>
  <si>
    <t>11.</t>
  </si>
  <si>
    <t>Peter Muilwijk</t>
  </si>
  <si>
    <t>John Verschoor (2015+2022)</t>
  </si>
  <si>
    <t>12.</t>
  </si>
  <si>
    <t>Stephan Verhoeven</t>
  </si>
  <si>
    <t>Nathan van den Heuvel</t>
  </si>
  <si>
    <t>13.</t>
  </si>
  <si>
    <t>Wilco Middelkoop</t>
  </si>
  <si>
    <t>Peter van Gisteren</t>
  </si>
  <si>
    <t>14.</t>
  </si>
  <si>
    <t>Goof Pruijsen</t>
  </si>
  <si>
    <t>Nico Kammers</t>
  </si>
  <si>
    <t>Hesther van Wingerden</t>
  </si>
  <si>
    <t>15.</t>
  </si>
  <si>
    <t>16.</t>
  </si>
  <si>
    <t>Bas van Berchum</t>
  </si>
  <si>
    <t>17.</t>
  </si>
  <si>
    <t>Dick Slijkoort</t>
  </si>
  <si>
    <t>Niels Cloin</t>
  </si>
  <si>
    <t>18.</t>
  </si>
  <si>
    <t>19.</t>
  </si>
  <si>
    <t>Hermen Vreugdenhil</t>
  </si>
  <si>
    <t>Elly Mathijssen</t>
  </si>
  <si>
    <t>20.</t>
  </si>
  <si>
    <t>Gregory Souprayen</t>
  </si>
  <si>
    <t>Corne van Dorst</t>
  </si>
  <si>
    <t>21.</t>
  </si>
  <si>
    <t>Christine van den Heuvel</t>
  </si>
  <si>
    <t>Bas Dorreman</t>
  </si>
  <si>
    <t>22.</t>
  </si>
  <si>
    <t>Monique Kammers</t>
  </si>
  <si>
    <t>23.</t>
  </si>
  <si>
    <t>Wim Rommens</t>
  </si>
  <si>
    <t>Jan-Willem Prinsen</t>
  </si>
  <si>
    <t>Pieter de Graaf</t>
  </si>
  <si>
    <t>24.</t>
  </si>
  <si>
    <t>Bart Mathijssen</t>
  </si>
  <si>
    <t>25.</t>
  </si>
  <si>
    <t>Arjan Kolk</t>
  </si>
  <si>
    <t>Dennis Voorbraak</t>
  </si>
  <si>
    <t>26.</t>
  </si>
  <si>
    <t>Wilmer van Ginkel</t>
  </si>
  <si>
    <t>27.</t>
  </si>
  <si>
    <t>Heidi Slooters</t>
  </si>
  <si>
    <t>28.</t>
  </si>
  <si>
    <t>Frank Rousse</t>
  </si>
  <si>
    <t>29.</t>
  </si>
  <si>
    <t>Christa van Helden</t>
  </si>
  <si>
    <t>Marc Bouwens</t>
  </si>
  <si>
    <t>30.</t>
  </si>
  <si>
    <t>Benno van Ginkel</t>
  </si>
  <si>
    <t>31.</t>
  </si>
  <si>
    <t>Fokko Haveman</t>
  </si>
  <si>
    <t>32.</t>
  </si>
  <si>
    <t>Bram Filius</t>
  </si>
  <si>
    <t>Sander Vreugdenhil</t>
  </si>
  <si>
    <t>33.</t>
  </si>
  <si>
    <t>Bas Walraven</t>
  </si>
  <si>
    <t>Goof van den Dool</t>
  </si>
  <si>
    <t>34.</t>
  </si>
  <si>
    <t>35.</t>
  </si>
  <si>
    <t>Lars Kammers</t>
  </si>
  <si>
    <t>Levi Splinters</t>
  </si>
  <si>
    <t>36.</t>
  </si>
  <si>
    <t>37.</t>
  </si>
  <si>
    <t>Rijn van Dommele</t>
  </si>
  <si>
    <t>Kees Rijborz</t>
  </si>
  <si>
    <t>38.</t>
  </si>
  <si>
    <t>39.</t>
  </si>
  <si>
    <t>Wouter Hendriksen</t>
  </si>
  <si>
    <t>Freek Zuidam</t>
  </si>
  <si>
    <t>Kees van As</t>
  </si>
  <si>
    <t>40.</t>
  </si>
  <si>
    <t>Cindy Rousse</t>
  </si>
  <si>
    <t>Koen Posthuma</t>
  </si>
  <si>
    <t>41.</t>
  </si>
  <si>
    <t>Jens Roggeman</t>
  </si>
  <si>
    <t>42.</t>
  </si>
  <si>
    <t>43.</t>
  </si>
  <si>
    <t>Jimmy Vancutsem</t>
  </si>
  <si>
    <t>44.</t>
  </si>
  <si>
    <t>Bas-Jan Zwijnenburg</t>
  </si>
  <si>
    <t>Everard van de Luijtgaarden</t>
  </si>
  <si>
    <t>45.</t>
  </si>
  <si>
    <t>Iwan van Oord</t>
  </si>
  <si>
    <t>46.</t>
  </si>
  <si>
    <t>Alex van der Pluijm</t>
  </si>
  <si>
    <t>Jimmy van Cutsem</t>
  </si>
  <si>
    <t>47.</t>
  </si>
  <si>
    <t>Roos Pruijsen</t>
  </si>
  <si>
    <t>Rens Krijnen</t>
  </si>
  <si>
    <t>Michiel Willems</t>
  </si>
  <si>
    <t>48.</t>
  </si>
  <si>
    <t>49.</t>
  </si>
  <si>
    <t>Julian Buijzen</t>
  </si>
  <si>
    <t>50.</t>
  </si>
  <si>
    <t>51.</t>
  </si>
  <si>
    <t>52.</t>
  </si>
  <si>
    <t>Silvio de Mooy</t>
  </si>
  <si>
    <t>Marcel Bekkering</t>
  </si>
  <si>
    <t>53.</t>
  </si>
  <si>
    <t>Adri Willemstein</t>
  </si>
  <si>
    <t>54.</t>
  </si>
  <si>
    <t>Lennart Marinissen</t>
  </si>
  <si>
    <t>Geert van Engelgom</t>
  </si>
  <si>
    <t>55.</t>
  </si>
  <si>
    <t>Noud Vrijdag</t>
  </si>
  <si>
    <t>56.</t>
  </si>
  <si>
    <t>Luud van Nijnatten</t>
  </si>
  <si>
    <t>Henri Dunant</t>
  </si>
  <si>
    <t>57.</t>
  </si>
  <si>
    <t>Jeanet van den Heuvel</t>
  </si>
  <si>
    <t>58.</t>
  </si>
  <si>
    <t>59.</t>
  </si>
  <si>
    <t>Dennis Wezenbeek</t>
  </si>
  <si>
    <t>Dennis Hagens</t>
  </si>
  <si>
    <t>60.</t>
  </si>
  <si>
    <t>Kevin Hoeke</t>
  </si>
  <si>
    <t>61.</t>
  </si>
  <si>
    <t>Marcel Vaessen</t>
  </si>
  <si>
    <t>62.</t>
  </si>
  <si>
    <t>63.</t>
  </si>
  <si>
    <t>Tom Uil</t>
  </si>
  <si>
    <t>64.</t>
  </si>
  <si>
    <t>65.</t>
  </si>
  <si>
    <t>Peer Verwijmeren</t>
  </si>
  <si>
    <t>Jomardi van Berchum</t>
  </si>
  <si>
    <t>66.</t>
  </si>
  <si>
    <t>67.</t>
  </si>
  <si>
    <t>Jan Hendrickx</t>
  </si>
  <si>
    <t>68.</t>
  </si>
  <si>
    <t>Erwin van Luffelen</t>
  </si>
  <si>
    <t>69.</t>
  </si>
  <si>
    <t>Peter van den Heuvel</t>
  </si>
  <si>
    <t>Arjen Rousse</t>
  </si>
  <si>
    <t>Wesley Zandee</t>
  </si>
  <si>
    <t>70.</t>
  </si>
  <si>
    <t>Rebecca Hoornweg</t>
  </si>
  <si>
    <t>71.</t>
  </si>
  <si>
    <t>Cynthia van Berchum</t>
  </si>
  <si>
    <t>Mario Stolwijk</t>
  </si>
  <si>
    <t>72.</t>
  </si>
  <si>
    <t>73.</t>
  </si>
  <si>
    <t>Richard van Cappellen</t>
  </si>
  <si>
    <t>74.</t>
  </si>
  <si>
    <t>75.</t>
  </si>
  <si>
    <t>Kristie Janssens</t>
  </si>
  <si>
    <t>76.</t>
  </si>
  <si>
    <t>Christoph Rousse</t>
  </si>
  <si>
    <t>77.</t>
  </si>
  <si>
    <t>78.</t>
  </si>
  <si>
    <t>Peter Pruijsten</t>
  </si>
  <si>
    <t>79.</t>
  </si>
  <si>
    <t>Ronald Poppelaars</t>
  </si>
  <si>
    <t>80.</t>
  </si>
  <si>
    <t>Ilse Terclavers</t>
  </si>
  <si>
    <t>81.</t>
  </si>
  <si>
    <t>82.</t>
  </si>
  <si>
    <t>Corrie de Graaf</t>
  </si>
  <si>
    <t>83.</t>
  </si>
  <si>
    <t>Robbert-Jan van Nugteren</t>
  </si>
  <si>
    <t>84.</t>
  </si>
  <si>
    <t>Joke van den Dool</t>
  </si>
  <si>
    <t>85.</t>
  </si>
  <si>
    <t>86.</t>
  </si>
  <si>
    <t>87.</t>
  </si>
  <si>
    <t>88.</t>
  </si>
  <si>
    <t>89.</t>
  </si>
  <si>
    <t>90.</t>
  </si>
  <si>
    <t>91.</t>
  </si>
  <si>
    <t>92.</t>
  </si>
  <si>
    <t>Adri Huizer</t>
  </si>
  <si>
    <t>93.</t>
  </si>
  <si>
    <t>94.</t>
  </si>
  <si>
    <t>95.</t>
  </si>
  <si>
    <t>96.</t>
  </si>
  <si>
    <t>Jan Huizer</t>
  </si>
  <si>
    <t>97.</t>
  </si>
  <si>
    <t>98.</t>
  </si>
  <si>
    <t>Yfke Rousse</t>
  </si>
  <si>
    <t>99.</t>
  </si>
  <si>
    <t>100.</t>
  </si>
  <si>
    <t>Medailles:</t>
  </si>
  <si>
    <t>Goud</t>
  </si>
  <si>
    <t>Zilver</t>
  </si>
  <si>
    <t>Brons</t>
  </si>
  <si>
    <t>Corrie van Berchum (2018)</t>
  </si>
  <si>
    <t>Ronald Krijnen (2022)</t>
  </si>
  <si>
    <t>Jannie vd Heuvel (2015)</t>
  </si>
  <si>
    <t>Martijn Horsten (2021)</t>
  </si>
  <si>
    <t>Sjaan van den  Heuvel</t>
  </si>
  <si>
    <t>Johnny Koolen (2017)</t>
  </si>
  <si>
    <t>Nathan vd Heuvel (2016)</t>
  </si>
  <si>
    <t>Jannie van den Heuvel (2015)</t>
  </si>
  <si>
    <t>Nathan van den Heuvel (2016)</t>
  </si>
  <si>
    <t>Henri Verschoor (2019)</t>
  </si>
  <si>
    <t>Debutanten:</t>
  </si>
  <si>
    <t>Punten:</t>
  </si>
  <si>
    <t>Ronald Krijnen (2019)</t>
  </si>
  <si>
    <t>Ronald Krijnen (2019+2020)</t>
  </si>
  <si>
    <t>John Verschoor (2018)</t>
  </si>
  <si>
    <t>Mark van Hoven (2021)</t>
  </si>
  <si>
    <t xml:space="preserve">Hans de Jong </t>
  </si>
  <si>
    <t>Johnny Koolen (2022)</t>
  </si>
  <si>
    <t>GALL Felix</t>
  </si>
  <si>
    <t>MCNULTY Brandon</t>
  </si>
  <si>
    <t>ROGLIČ Primož</t>
  </si>
  <si>
    <t>SKJELMOSE JENSEN Mattias</t>
  </si>
  <si>
    <t>GANNA Filippo</t>
  </si>
  <si>
    <t>STORER Michael</t>
  </si>
  <si>
    <t>SCARONI Cristian</t>
  </si>
  <si>
    <t>GHIRMAY Biniyam</t>
  </si>
  <si>
    <t>MERLIER Tim</t>
  </si>
  <si>
    <t>BERNAL Egan</t>
  </si>
  <si>
    <t>YATES Simon</t>
  </si>
  <si>
    <t>TIBERI Antonio</t>
  </si>
  <si>
    <t>POWLESS Neilson</t>
  </si>
  <si>
    <t>FORTUNATO Lorenzo</t>
  </si>
  <si>
    <t>MATTHEWS Michael</t>
  </si>
  <si>
    <t>CARAPAZ Richard</t>
  </si>
  <si>
    <t>RICCITELLO Matthew</t>
  </si>
  <si>
    <t>NARVÁEZ Jhonatan</t>
  </si>
  <si>
    <t>HINDLEY Jai</t>
  </si>
  <si>
    <t>STRONG Corbin</t>
  </si>
  <si>
    <t>ARENSMAN Thymen</t>
  </si>
  <si>
    <t>BENOOT Tiesj</t>
  </si>
  <si>
    <t>SEIXAS Paul</t>
  </si>
  <si>
    <t>LECERF William Junior</t>
  </si>
  <si>
    <t>JEANNIÈRE Emilien</t>
  </si>
  <si>
    <t>BILBAO Pello</t>
  </si>
  <si>
    <t>CHRISTEN Jan</t>
  </si>
  <si>
    <t>GEE Derek</t>
  </si>
  <si>
    <t>MEEUS Jordi</t>
  </si>
  <si>
    <t>ANDRESEN Tobias Lund</t>
  </si>
  <si>
    <t>YATES Adam</t>
  </si>
  <si>
    <t>SCHMID Mauro</t>
  </si>
  <si>
    <t>VAN WILDER Ilan</t>
  </si>
  <si>
    <t>WELLENS Tim</t>
  </si>
  <si>
    <t>WÆRENSKJOLD Søren</t>
  </si>
  <si>
    <t>BITTNER Pavel</t>
  </si>
  <si>
    <t>ARANBURU Alex</t>
  </si>
  <si>
    <t>ALAPHILIPPE Julian</t>
  </si>
  <si>
    <t>ARMIRAIL Bruno</t>
  </si>
  <si>
    <t>JOHANNESSEN Tobias Halland</t>
  </si>
  <si>
    <t>BUITRAGO SANCHEZ Santiago</t>
  </si>
  <si>
    <t>MAS Enric</t>
  </si>
  <si>
    <t>WRIGHT Alfred</t>
  </si>
  <si>
    <t>O'CONNOR Ben</t>
  </si>
  <si>
    <t>SIMMONS Quinn</t>
  </si>
  <si>
    <t>SHEFFIELD Magnus</t>
  </si>
  <si>
    <t>PIGANZOLI Davide</t>
  </si>
  <si>
    <t>VELASCO Simone</t>
  </si>
  <si>
    <t>KÜNG Stefan</t>
  </si>
  <si>
    <t>ROMO Javier</t>
  </si>
  <si>
    <t>TEJADA Harold</t>
  </si>
  <si>
    <t>WATSON Samuel</t>
  </si>
  <si>
    <t>HIRSCHI Marc</t>
  </si>
  <si>
    <t>SIVAKOV Pavel</t>
  </si>
  <si>
    <t>LOPEZ Harold Martin</t>
  </si>
  <si>
    <t>VACEK Mathias</t>
  </si>
  <si>
    <t>UIJTDEBROEKS Cian</t>
  </si>
  <si>
    <t>GODON Dorian</t>
  </si>
  <si>
    <t>KUSS Sepp</t>
  </si>
  <si>
    <t>SKUJIŅŠ Toms</t>
  </si>
  <si>
    <t>PLAPP Luke</t>
  </si>
  <si>
    <t>MARTIN Guillaume</t>
  </si>
  <si>
    <t>GROVES Kaden</t>
  </si>
  <si>
    <t>KANTER Max</t>
  </si>
  <si>
    <t>BETTIOL Alberto</t>
  </si>
  <si>
    <t>CORT Magnus</t>
  </si>
  <si>
    <t>FISHER-BLACK Finn</t>
  </si>
  <si>
    <t>VERNON Ethan</t>
  </si>
  <si>
    <t>POOLE Max</t>
  </si>
  <si>
    <t>WITHEN PHILIPSEN Albert</t>
  </si>
  <si>
    <t>LANDA Mikel</t>
  </si>
  <si>
    <t>CASTRILLO Pablo</t>
  </si>
  <si>
    <t>CARUSO Damiano</t>
  </si>
  <si>
    <t>CHAMPOUSSIN Clément</t>
  </si>
  <si>
    <t>TRENTIN Matteo</t>
  </si>
  <si>
    <t>VAN POPPEL Danny</t>
  </si>
  <si>
    <t>GROENEWEGEN Dylan</t>
  </si>
  <si>
    <t>TEUNISSEN Mike</t>
  </si>
  <si>
    <t>FRETIN Milan</t>
  </si>
  <si>
    <t>MORGADO António</t>
  </si>
  <si>
    <t>JEGAT Jordan</t>
  </si>
  <si>
    <t>STUYVEN Jasper</t>
  </si>
  <si>
    <t>FRIGO Marco</t>
  </si>
  <si>
    <t>BARRÉ Louis</t>
  </si>
  <si>
    <t>CHRISTEN Fabio</t>
  </si>
  <si>
    <t>GATE Aaron</t>
  </si>
  <si>
    <t>RUBIO Einer Augusto</t>
  </si>
  <si>
    <t>ULISSI Diego</t>
  </si>
  <si>
    <t>VAN EETVELT Lennert</t>
  </si>
  <si>
    <t>AULAR Orluis</t>
  </si>
  <si>
    <t>HERMANS Quinten</t>
  </si>
  <si>
    <t>BALDERSTONE Abel</t>
  </si>
  <si>
    <t>SCHACHMANN Maximilian</t>
  </si>
  <si>
    <t>DOUBLE Paul</t>
  </si>
  <si>
    <t>BAUHAUS Phil</t>
  </si>
  <si>
    <t>DE BONDT Dries</t>
  </si>
  <si>
    <t>MALUCELLI Matteo</t>
  </si>
  <si>
    <t>NYS Thibau</t>
  </si>
  <si>
    <t>GARCÍA PIERNA Raúl</t>
  </si>
  <si>
    <t>ABRAHAMSEN Jonas</t>
  </si>
  <si>
    <t>MOLANO Juan Sebastián</t>
  </si>
  <si>
    <t>LAPEIRA Paul</t>
  </si>
  <si>
    <t>SOLER Marc</t>
  </si>
  <si>
    <t>ANIOLKOWSKI Stanislaw</t>
  </si>
  <si>
    <t>MADOUAS Valentin</t>
  </si>
  <si>
    <t>SILVA Guillermo Thomas</t>
  </si>
  <si>
    <t>TARLING Joshua</t>
  </si>
  <si>
    <t>LAURANCE Axel</t>
  </si>
  <si>
    <t>PARET-PEINTRE Aurélien</t>
  </si>
  <si>
    <t>MIHKELS Madis</t>
  </si>
  <si>
    <t>WIDAR Jarno</t>
  </si>
  <si>
    <t>OMRZEL Jakob</t>
  </si>
  <si>
    <t>ZAMBANINI Edoardo</t>
  </si>
  <si>
    <t>TURGIS Anthony</t>
  </si>
  <si>
    <t>DELETTRE Alexandre</t>
  </si>
  <si>
    <t>RODRIGUEZ Carlos</t>
  </si>
  <si>
    <t>GROSSSCHARTNER Felix</t>
  </si>
  <si>
    <t>VAN GILS Maxim</t>
  </si>
  <si>
    <t>REX Laurenz</t>
  </si>
  <si>
    <t>HONORÉ Mikkel Frølich</t>
  </si>
  <si>
    <t>LONARDI Giovanni</t>
  </si>
  <si>
    <t>MOSCHETTI Matteo</t>
  </si>
  <si>
    <t>MULUBRHAN Henok</t>
  </si>
  <si>
    <t>PARET-PEINTRE Valentin</t>
  </si>
  <si>
    <t>VAN DEN BERG Marijn</t>
  </si>
  <si>
    <t>HAYTER Ethan</t>
  </si>
  <si>
    <t>COQUARD Bryan</t>
  </si>
  <si>
    <t>HOFSTETTER Hugo</t>
  </si>
  <si>
    <t>SEGAERT Alec</t>
  </si>
  <si>
    <t>TRONCHON Bastien</t>
  </si>
  <si>
    <t>LARSEN Niklas</t>
  </si>
  <si>
    <t>VERMEERSCH Gianni</t>
  </si>
  <si>
    <t>TURNER Ben</t>
  </si>
  <si>
    <t>FEDOROV Yevgeniy</t>
  </si>
  <si>
    <t>PENHOËT Paul</t>
  </si>
  <si>
    <t>HIGUITA Sergio</t>
  </si>
  <si>
    <t>JOHANNESSEN Anders Halland</t>
  </si>
  <si>
    <t>RODRÍGUEZ Cristián</t>
  </si>
  <si>
    <t>WELSFORD Sam</t>
  </si>
  <si>
    <t>HARPER Chris</t>
  </si>
  <si>
    <t>MENTEN Milan</t>
  </si>
  <si>
    <t>ADRIÀ Roger</t>
  </si>
  <si>
    <t>BLACKMORE Joseph</t>
  </si>
  <si>
    <t>PLUIMERS Rick</t>
  </si>
  <si>
    <t>CANAL Carlos</t>
  </si>
  <si>
    <t>PITHIE Laurence</t>
  </si>
  <si>
    <t>VERMAERKE Kevin</t>
  </si>
  <si>
    <t>HOELGAARD Markus</t>
  </si>
  <si>
    <t>SHEEHAN Riley</t>
  </si>
  <si>
    <t>TAROZZI Manuele</t>
  </si>
  <si>
    <t>BERTHET Clément</t>
  </si>
  <si>
    <t>BISSEGGER Stefan</t>
  </si>
  <si>
    <t>GAUDU David</t>
  </si>
  <si>
    <t>BERCKMOES Jenno</t>
  </si>
  <si>
    <t>VENTURINI Clément</t>
  </si>
  <si>
    <t>BISIAUX Léo</t>
  </si>
  <si>
    <t>DAINESE Alberto</t>
  </si>
  <si>
    <t>HOOLE Daan</t>
  </si>
  <si>
    <t>GAUTHERAT Pierre</t>
  </si>
  <si>
    <t>LAFAY Victor</t>
  </si>
  <si>
    <t>DE LA CRUZ David</t>
  </si>
  <si>
    <t>FINN Lorenzo</t>
  </si>
  <si>
    <t>LAMPERTI Luke</t>
  </si>
  <si>
    <t>BAUDIN Alex</t>
  </si>
  <si>
    <t>MEURISSE Xandro</t>
  </si>
  <si>
    <t>VAN DEN BROEK Frank</t>
  </si>
  <si>
    <t>MOHORIČ Matej</t>
  </si>
  <si>
    <t>NERURKAR Lukas</t>
  </si>
  <si>
    <t>POELS Wout</t>
  </si>
  <si>
    <t>VENDRAME Andrea</t>
  </si>
  <si>
    <t>BARGUIL Warren</t>
  </si>
  <si>
    <t>KONRAD Patrick</t>
  </si>
  <si>
    <t>VAN UDEN Casper</t>
  </si>
  <si>
    <t>ALBANESE Vincenzo</t>
  </si>
  <si>
    <t>COSTIOU Ewen</t>
  </si>
  <si>
    <t>DVERSNES Fredrik</t>
  </si>
  <si>
    <t>VLASOV Aleksandr</t>
  </si>
  <si>
    <t>IZAGIRRE Ion</t>
  </si>
  <si>
    <t>CATTANEO Mattia</t>
  </si>
  <si>
    <t>DE PLUS Laurens</t>
  </si>
  <si>
    <t>STAUNE-MITTET Johannes</t>
  </si>
  <si>
    <t>VOISARD Yannis</t>
  </si>
  <si>
    <t>LOPEZ Juan Pedro</t>
  </si>
  <si>
    <t>DENZ Nico</t>
  </si>
  <si>
    <t>TORRES Pablo</t>
  </si>
  <si>
    <t>MAYRHOFER Marius</t>
  </si>
  <si>
    <t>MOLLEMA Bauke</t>
  </si>
  <si>
    <t>RAMÍREZ Mateo Pablo</t>
  </si>
  <si>
    <t>COSNEFROY Benoît</t>
  </si>
  <si>
    <t>DUNBAR Eddie</t>
  </si>
  <si>
    <t>ZIMMERMANN Georg</t>
  </si>
  <si>
    <t>MIQUEL Pau</t>
  </si>
  <si>
    <t>GARCÍA Iván</t>
  </si>
  <si>
    <t>ZANA Filippo</t>
  </si>
  <si>
    <t>MOZZATO Luca</t>
  </si>
  <si>
    <t>WANDAHL Frederik</t>
  </si>
  <si>
    <t>OLDANI Stefano</t>
  </si>
  <si>
    <t>BIERMANS Jenthe</t>
  </si>
  <si>
    <t>FOSS Tobias</t>
  </si>
  <si>
    <t>PAGE Hugo</t>
  </si>
  <si>
    <t>ZINGLE Axel</t>
  </si>
  <si>
    <t>LAPORTE Christophe</t>
  </si>
  <si>
    <t>CRAS Steff</t>
  </si>
  <si>
    <t>TESFATSION Natnael</t>
  </si>
  <si>
    <t>CEPEDA Jefferson Alveiro</t>
  </si>
  <si>
    <t>MOLARD Rudy</t>
  </si>
  <si>
    <t>NAESEN Oliver</t>
  </si>
  <si>
    <t>HOWSON Damien</t>
  </si>
  <si>
    <t>MARRIAGE Zac</t>
  </si>
  <si>
    <t>BRENNER Marco</t>
  </si>
  <si>
    <t>FORMOLO Davide</t>
  </si>
  <si>
    <t>MAGLI Filippo</t>
  </si>
  <si>
    <t>CASTELLON Jan</t>
  </si>
  <si>
    <t>ACKERMANN Pascal</t>
  </si>
  <si>
    <t>FOLDAGER Anders</t>
  </si>
  <si>
    <t>VINOKUROV Nicolas</t>
  </si>
  <si>
    <t>FIORELLI Filippo</t>
  </si>
  <si>
    <t>KNIGHT Oliver</t>
  </si>
  <si>
    <t>RUTSCH Jonas</t>
  </si>
  <si>
    <t>VERONA Carlos</t>
  </si>
  <si>
    <t>BENNETT Sam</t>
  </si>
  <si>
    <t>BARONCINI Filippo</t>
  </si>
  <si>
    <t>MARTÍNEZ Daniel Felipe</t>
  </si>
  <si>
    <t>BUSATTO Francesco</t>
  </si>
  <si>
    <t>GACHIGNARD Thomas</t>
  </si>
  <si>
    <t>CAMPENAERTS Victor</t>
  </si>
  <si>
    <t>LØLAND Sakarias Koller</t>
  </si>
  <si>
    <t>KNOX James</t>
  </si>
  <si>
    <t>KRAGH ANDERSEN Søren</t>
  </si>
  <si>
    <t>ETXEBARRIA Haimar</t>
  </si>
  <si>
    <t>STEINHAUSER Georg</t>
  </si>
  <si>
    <t>VALGREN Michael</t>
  </si>
  <si>
    <t>BERNARD Julien</t>
  </si>
  <si>
    <t>DE KLEIJN Arvid</t>
  </si>
  <si>
    <t>SPARFEL Aubin</t>
  </si>
  <si>
    <t>HALLER Marco</t>
  </si>
  <si>
    <t>PERICAS Adrià</t>
  </si>
  <si>
    <t>QUINTANA Nairo</t>
  </si>
  <si>
    <t>ASGREEN Kasper</t>
  </si>
  <si>
    <t>RYAN Archie</t>
  </si>
  <si>
    <t>VAN MECHELEN Vlad</t>
  </si>
  <si>
    <t>GUERREIRO Ruben</t>
  </si>
  <si>
    <t>KELDERMAN Wilco</t>
  </si>
  <si>
    <t>LEMMEN Bart</t>
  </si>
  <si>
    <t>DE PRETTO Davide</t>
  </si>
  <si>
    <t>HAJEK Alexander</t>
  </si>
  <si>
    <t>CAVIA Daniel</t>
  </si>
  <si>
    <t>TEUNS Dylan</t>
  </si>
  <si>
    <t>MAEKELE Milkias</t>
  </si>
  <si>
    <t>AFFINI Edoardo</t>
  </si>
  <si>
    <t>GOVEKAR Matevž</t>
  </si>
  <si>
    <t>LUTSENKO Alexey</t>
  </si>
  <si>
    <t>HATHERLY Alan</t>
  </si>
  <si>
    <t>DE LA CALLE Hugo</t>
  </si>
  <si>
    <t>GRANGER Ben</t>
  </si>
  <si>
    <t>O'BRIEN Liam</t>
  </si>
  <si>
    <t>THIJSSEN Gerben</t>
  </si>
  <si>
    <t>VAN DIJKE Tim</t>
  </si>
  <si>
    <t>CUYLITS Mauro</t>
  </si>
  <si>
    <t>MUNTON Byron</t>
  </si>
  <si>
    <t>BERRADE Urko</t>
  </si>
  <si>
    <t>PARRA José Félix</t>
  </si>
  <si>
    <t>INGEBRIGTSEN Storm</t>
  </si>
  <si>
    <t>LANHOVE Milan</t>
  </si>
  <si>
    <t>URIARTE Diego</t>
  </si>
  <si>
    <t>RIVERA Brandon Smith</t>
  </si>
  <si>
    <t>GARIBBO Nicolò</t>
  </si>
  <si>
    <t>SHMIDT Artem</t>
  </si>
  <si>
    <t>TJØTTA Martin</t>
  </si>
  <si>
    <t>CAPIOT Amaury</t>
  </si>
  <si>
    <t>DEWULF Stan</t>
  </si>
  <si>
    <t>WALLS Matthew</t>
  </si>
  <si>
    <t>NEILANDS Krists</t>
  </si>
  <si>
    <t>WALSCHEID Max</t>
  </si>
  <si>
    <t>VERVENNE Jonathan</t>
  </si>
  <si>
    <t>BUDZIŃSKI Tomasz</t>
  </si>
  <si>
    <t>CALLEJAS Edison Alejandro</t>
  </si>
  <si>
    <t>MAISONOBE Sam</t>
  </si>
  <si>
    <t>MOLLY Kenny</t>
  </si>
  <si>
    <t>TOLIO Alex</t>
  </si>
  <si>
    <t>BRAET Vito</t>
  </si>
  <si>
    <t>ØXENBERG Peter </t>
  </si>
  <si>
    <t>TSISHKOU Raman</t>
  </si>
  <si>
    <t>BENNETT George</t>
  </si>
  <si>
    <t>OLIVEIRA Rui</t>
  </si>
  <si>
    <t>MEEHAN Jamie</t>
  </si>
  <si>
    <t>VAN DER TUUK Danny</t>
  </si>
  <si>
    <t>GAVIRIA Fernando</t>
  </si>
  <si>
    <t>HAGENES Per Strand</t>
  </si>
  <si>
    <t>TESSON Jason</t>
  </si>
  <si>
    <t>AGOSTINACCHIO Filippo</t>
  </si>
  <si>
    <t>HAUGSTED Conrad</t>
  </si>
  <si>
    <t>SMIT Willie</t>
  </si>
  <si>
    <t>CRABBE Tom</t>
  </si>
  <si>
    <t>CHRISTOPHERSEN Cedrik Bakke</t>
  </si>
  <si>
    <t>MAROLT Jaka</t>
  </si>
  <si>
    <t>SEYFOLLAHIFARD Hasan</t>
  </si>
  <si>
    <t>SHAW James</t>
  </si>
  <si>
    <t>VAN BAARLE Dylan</t>
  </si>
  <si>
    <t>REINDERINK Pepijn</t>
  </si>
  <si>
    <t>BRUNEL Alexys</t>
  </si>
  <si>
    <t>DURBRIDGE Luke</t>
  </si>
  <si>
    <t>KOERDT Bjoern</t>
  </si>
  <si>
    <t>ALLENO Clément</t>
  </si>
  <si>
    <t>BRAVO Henrique</t>
  </si>
  <si>
    <t>SIMMONS Colby</t>
  </si>
  <si>
    <t>COTÉ Pier-André</t>
  </si>
  <si>
    <t>VALTER Attila</t>
  </si>
  <si>
    <t>BOGUSŁAWSKI Marceli</t>
  </si>
  <si>
    <t>GARCÍA PIERNA Carlos</t>
  </si>
  <si>
    <t>GOLDSTEIN Omer</t>
  </si>
  <si>
    <t>ROWE Elliot</t>
  </si>
  <si>
    <t>VAN HAUTEGEM Leander</t>
  </si>
  <si>
    <t>DONATI Davide</t>
  </si>
  <si>
    <t>FERNÁNDEZ Samuel</t>
  </si>
  <si>
    <t>HUISING Menno</t>
  </si>
  <si>
    <t>KOCKELMANN Mathieu</t>
  </si>
  <si>
    <t>MORANG Mil</t>
  </si>
  <si>
    <t>NUNES Hugo</t>
  </si>
  <si>
    <t>VADIC Baptiste</t>
  </si>
  <si>
    <t>ALEOTTI Giovanni</t>
  </si>
  <si>
    <t>POLITT Nils</t>
  </si>
  <si>
    <t>VANHOUCKE Harm</t>
  </si>
  <si>
    <t>DEBRUYNE Ramses</t>
  </si>
  <si>
    <t>ĐURIĆ Đorđe</t>
  </si>
  <si>
    <t>KENCH Josh</t>
  </si>
  <si>
    <t>PONOMAR Andrii</t>
  </si>
  <si>
    <t>SCHOOFS Jasper</t>
  </si>
  <si>
    <t>SCHWARZBACHER Matthias</t>
  </si>
  <si>
    <t>VAN KERCKHOVE Matisse</t>
  </si>
  <si>
    <t>CONSONNI Simone</t>
  </si>
  <si>
    <t>KIRSCH Alex</t>
  </si>
  <si>
    <t>BAVEC Timotej</t>
  </si>
  <si>
    <t>DAUPHIN Florian</t>
  </si>
  <si>
    <t>HAVERDINGS David</t>
  </si>
  <si>
    <t>LANGELLA Lenaic</t>
  </si>
  <si>
    <t>NSENGIYUMVA Shemu</t>
  </si>
  <si>
    <t>PETER Jannis</t>
  </si>
  <si>
    <t>PORTER Rudy</t>
  </si>
  <si>
    <t>RENARD-HAQUIN Henri-François</t>
  </si>
  <si>
    <t>CONCI Nicola</t>
  </si>
  <si>
    <t>GUERNALEC Victor</t>
  </si>
  <si>
    <t>MEIJERS Jeroen</t>
  </si>
  <si>
    <t>VANHUFFEL Matteo</t>
  </si>
  <si>
    <t>WALSH Liam</t>
  </si>
  <si>
    <t>APARICIO Mario</t>
  </si>
  <si>
    <t>BURGAUDEAU Mathieu</t>
  </si>
  <si>
    <t>HAIG Jack</t>
  </si>
  <si>
    <t>SYRITSA Gleb</t>
  </si>
  <si>
    <t>ARSAC Rémi</t>
  </si>
  <si>
    <t>DAHL Marius Innhaug</t>
  </si>
  <si>
    <t>FELDHOFFER Bálint</t>
  </si>
  <si>
    <t>GEENS Jonas</t>
  </si>
  <si>
    <t>GHYS Robbe </t>
  </si>
  <si>
    <t>GIDICH Yevgeniy</t>
  </si>
  <si>
    <t>MARIAULT Axel</t>
  </si>
  <si>
    <t>OLIVEIRA Nelson</t>
  </si>
  <si>
    <t>BALLABIO Giacomo</t>
  </si>
  <si>
    <t>HELLERUP Malte</t>
  </si>
  <si>
    <t>DUPONT Timothy</t>
  </si>
  <si>
    <t>VAN ASBROECK Tom</t>
  </si>
  <si>
    <t>BOCK Max</t>
  </si>
  <si>
    <t>COLMAN Alex</t>
  </si>
  <si>
    <t>COPPENS Michiel</t>
  </si>
  <si>
    <t>GIMENO Nil</t>
  </si>
  <si>
    <t>HELLEMOSE Asbjørn</t>
  </si>
  <si>
    <t>JENNER Samuel</t>
  </si>
  <si>
    <t>PRINGLE Nate</t>
  </si>
  <si>
    <t>SKERL Daniel</t>
  </si>
  <si>
    <t>STOKBRO Andreas</t>
  </si>
  <si>
    <t>YIĞIT Tahir</t>
  </si>
  <si>
    <t>BJERG Mikkel</t>
  </si>
  <si>
    <t>PACHER Quentin</t>
  </si>
  <si>
    <t>ROTA Lorenzo</t>
  </si>
  <si>
    <t>BOYLE Evan</t>
  </si>
  <si>
    <t>EDMONDSON Alex</t>
  </si>
  <si>
    <t>JOHNSON Anders</t>
  </si>
  <si>
    <t>MATTHEWS Daniyal</t>
  </si>
  <si>
    <t>PRONSKIY Daniil</t>
  </si>
  <si>
    <t>QUINTEROS Alexis Benjamin</t>
  </si>
  <si>
    <t>SILVA Pedro</t>
  </si>
  <si>
    <t>WAFLER Tim</t>
  </si>
  <si>
    <t>WRIGHT Paul</t>
  </si>
  <si>
    <t>ÁLVAREZ Héctor</t>
  </si>
  <si>
    <t>BAKSAAS Morthen Wang</t>
  </si>
  <si>
    <t>BYSTRØM Sven Erik</t>
  </si>
  <si>
    <t>CADENA Edgar David</t>
  </si>
  <si>
    <t>ORMISTON Callum</t>
  </si>
  <si>
    <t>PIDCOCK Joseph</t>
  </si>
  <si>
    <t>REMKHI Rudolf</t>
  </si>
  <si>
    <t>SEXTON Tom</t>
  </si>
  <si>
    <t>SOENENS Viktor</t>
  </si>
  <si>
    <t>VAN DER MEULEN Max</t>
  </si>
  <si>
    <t>BURATTI Nicolò</t>
  </si>
  <si>
    <t>CABEDO Marc</t>
  </si>
  <si>
    <t>DUNWOODY Seth</t>
  </si>
  <si>
    <t>FRYDKJÆR Patrick Boje</t>
  </si>
  <si>
    <t>PĘKALA Piotr</t>
  </si>
  <si>
    <t>PITA Cristian David</t>
  </si>
  <si>
    <t>BIZKARRA Mikel</t>
  </si>
  <si>
    <t>JAKOBSEN Fabio</t>
  </si>
  <si>
    <t>CLAEYS Robbe</t>
  </si>
  <si>
    <t>DE JONG Timo</t>
  </si>
  <si>
    <t>DIAS Daniel</t>
  </si>
  <si>
    <t>GROSU Eduard-Michael</t>
  </si>
  <si>
    <t>HAUGLAND Kasper</t>
  </si>
  <si>
    <t>LEDESMA Gerard</t>
  </si>
  <si>
    <t>MALMBERG Matias</t>
  </si>
  <si>
    <t>MERLÖV Ville</t>
  </si>
  <si>
    <t>MIENTKI Kacper</t>
  </si>
  <si>
    <t>MIFSUD Andrea</t>
  </si>
  <si>
    <t>ODA Hijiri</t>
  </si>
  <si>
    <t>VAN DER WOUDE Casper</t>
  </si>
  <si>
    <t>AULSTAD Brage</t>
  </si>
  <si>
    <t>AZANZA Ibai</t>
  </si>
  <si>
    <t>AZPARREN Xabier Mikel</t>
  </si>
  <si>
    <t>DUNHAM Ethan</t>
  </si>
  <si>
    <t>FENG Chun Kai</t>
  </si>
  <si>
    <t>GUZZO Federico</t>
  </si>
  <si>
    <t>HAMON Similien</t>
  </si>
  <si>
    <t>HUERTAS Jason Andrey</t>
  </si>
  <si>
    <t>MARTINSEN Georg Rydningen</t>
  </si>
  <si>
    <t>MENDES Diego De Jesus</t>
  </si>
  <si>
    <t>TAILLIEU Aldo</t>
  </si>
  <si>
    <t>WARD Jack</t>
  </si>
  <si>
    <t>WIŚNIEWSKI Szymon</t>
  </si>
  <si>
    <t>TAMINIAUX Lionel</t>
  </si>
  <si>
    <t>BERNAS Paweł</t>
  </si>
  <si>
    <t>BOULET Eliott</t>
  </si>
  <si>
    <t>CAICEDO David Sebastian</t>
  </si>
  <si>
    <t>CARMAN Ben</t>
  </si>
  <si>
    <t>CASTILLO Kevin David</t>
  </si>
  <si>
    <t>ETXEBERRIA Asier</t>
  </si>
  <si>
    <t>FRAYRE Eder</t>
  </si>
  <si>
    <t>GARCÍA Carlos Alfonso</t>
  </si>
  <si>
    <t>GELEIJN Owen</t>
  </si>
  <si>
    <t>HLADY Gavin</t>
  </si>
  <si>
    <t>HUBER Jan</t>
  </si>
  <si>
    <t>KRUGER Casper</t>
  </si>
  <si>
    <t>KUZMIN Anton</t>
  </si>
  <si>
    <t>KYFFIN Zeb</t>
  </si>
  <si>
    <t>LEBO Joshua</t>
  </si>
  <si>
    <t>MÄEUIBO Markus</t>
  </si>
  <si>
    <t>MESA Santiago</t>
  </si>
  <si>
    <t>NØRTOFT Morten Aalling</t>
  </si>
  <si>
    <t>OLIVER Ben</t>
  </si>
  <si>
    <t>PALASHEV Borislav</t>
  </si>
  <si>
    <t>PEDEN George</t>
  </si>
  <si>
    <t>PORTSMOUTH Tom</t>
  </si>
  <si>
    <t>PRIETO José Juan</t>
  </si>
  <si>
    <t>RAFFERTY Adam</t>
  </si>
  <si>
    <t>REMIJN Senna</t>
  </si>
  <si>
    <t>SAGRADO Alvaro</t>
  </si>
  <si>
    <t>SCHRETTL Marco</t>
  </si>
  <si>
    <t>TAKÁCS Zsombor Tamás</t>
  </si>
  <si>
    <t>TENE Rotem</t>
  </si>
  <si>
    <t>TESHOME HAGOS Meron</t>
  </si>
  <si>
    <t>TSVETKOV Nikita</t>
  </si>
  <si>
    <t>YEMANE Even</t>
  </si>
  <si>
    <t>VANSEVENANT Mauri</t>
  </si>
  <si>
    <t>AKPINAR Ahmet</t>
  </si>
  <si>
    <t>AMAN Awet</t>
  </si>
  <si>
    <t>BIEHL Kevin</t>
  </si>
  <si>
    <t>BONIFACE Lucas</t>
  </si>
  <si>
    <t>DOCKX Aaron</t>
  </si>
  <si>
    <t>FORTIN Filippo</t>
  </si>
  <si>
    <t>FOUGNER Eivind Broholt</t>
  </si>
  <si>
    <t>FUENTES Ángel</t>
  </si>
  <si>
    <t>GOSZCZURNY Patryk</t>
  </si>
  <si>
    <t>HERREÑO Martin Santiago</t>
  </si>
  <si>
    <t>IVANOV Timofei</t>
  </si>
  <si>
    <t>JOALLAND Yaël</t>
  </si>
  <si>
    <t>KUROEDA Shiki</t>
  </si>
  <si>
    <t>LEIDERT Louis</t>
  </si>
  <si>
    <t>MANZIN Lorrenzo</t>
  </si>
  <si>
    <t>MASENGESHO Vainqueur</t>
  </si>
  <si>
    <t>MIKUTIS Aivaras</t>
  </si>
  <si>
    <t>PAJUR Romet</t>
  </si>
  <si>
    <t>PRADES Benjamín</t>
  </si>
  <si>
    <t>ROTTMANN Jonathan Malte</t>
  </si>
  <si>
    <t>KRUIJSWIJK Steven</t>
  </si>
  <si>
    <t>BOWER Lewis</t>
  </si>
  <si>
    <t>BOZZOLA Mirko</t>
  </si>
  <si>
    <t>DE MOYER Kenay</t>
  </si>
  <si>
    <t>DUARTE Emanuel</t>
  </si>
  <si>
    <t>DUBA Maxime</t>
  </si>
  <si>
    <t>KELLEY Garin</t>
  </si>
  <si>
    <t>KESS Alexandre</t>
  </si>
  <si>
    <t>KHALMURATOV Muradjan</t>
  </si>
  <si>
    <t>KONIJN Alexander</t>
  </si>
  <si>
    <t>MARIS Elias</t>
  </si>
  <si>
    <t>MARTINELLI Alessio</t>
  </si>
  <si>
    <t>MEREDITH Charlie</t>
  </si>
  <si>
    <t>PUTZ Sebastian</t>
  </si>
  <si>
    <t>RACCANI Simone</t>
  </si>
  <si>
    <t>SAMBINELLO Enea</t>
  </si>
  <si>
    <t>SEREMET Ilie</t>
  </si>
  <si>
    <t>SHICHKIN Vlas</t>
  </si>
  <si>
    <t>SWIRBUL Keegan</t>
  </si>
  <si>
    <t>SZIJÁRTÓ Zétény</t>
  </si>
  <si>
    <t>TAMM Lauri</t>
  </si>
  <si>
    <t>TREZISE Declan</t>
  </si>
  <si>
    <t>TVEDT Ulrik</t>
  </si>
  <si>
    <t>UWIDUHAYE Mike</t>
  </si>
  <si>
    <t>ZANUTTA David</t>
  </si>
  <si>
    <t>KRIJNSEN Jelte</t>
  </si>
  <si>
    <t>SCHULTZ Nick</t>
  </si>
  <si>
    <t>TRATNIK Jan</t>
  </si>
  <si>
    <t>ALUSTIZA Nicolás</t>
  </si>
  <si>
    <t>BIESTERBOS Frits</t>
  </si>
  <si>
    <t>BORREMANS Kasper</t>
  </si>
  <si>
    <t>CAMPOS Francisco</t>
  </si>
  <si>
    <t>CARDIS Romain</t>
  </si>
  <si>
    <t>CHILTON Ben</t>
  </si>
  <si>
    <t>CLASSEN Caleb</t>
  </si>
  <si>
    <t>DE MEESTER Luca</t>
  </si>
  <si>
    <t>ERŽEN Žak</t>
  </si>
  <si>
    <t>FABRIES Ugo</t>
  </si>
  <si>
    <t>FAURA José Luis</t>
  </si>
  <si>
    <t>GARCIA José María</t>
  </si>
  <si>
    <t>HAYMA Karst</t>
  </si>
  <si>
    <t>IBÁÑEZ Javier</t>
  </si>
  <si>
    <t>JASCH Lennart</t>
  </si>
  <si>
    <t>JUILLARD Maximilien</t>
  </si>
  <si>
    <t>KESSLER Bruno</t>
  </si>
  <si>
    <t>KOMAC Nejc</t>
  </si>
  <si>
    <t>NEUMAN Dominik</t>
  </si>
  <si>
    <t>PHONARJTHAN Patompob</t>
  </si>
  <si>
    <t>PRIETO José Antonio</t>
  </si>
  <si>
    <t>RESELL Erik Nordsæter</t>
  </si>
  <si>
    <t>ROTA Raúl</t>
  </si>
  <si>
    <t>STOSZ Patryk</t>
  </si>
  <si>
    <t>VAN DEN BERG Julius</t>
  </si>
  <si>
    <t>VAN PETEGEM Axandre</t>
  </si>
  <si>
    <t>VANDENABEELE Henri</t>
  </si>
  <si>
    <t>VERBRUGGHE Jens</t>
  </si>
  <si>
    <t>WALLENBORN Arno</t>
  </si>
  <si>
    <t>ALIYARI Aidin</t>
  </si>
  <si>
    <t>AVONDTS Mathis</t>
  </si>
  <si>
    <t>BENETEAU Lucas</t>
  </si>
  <si>
    <t>BERLIN Antoine</t>
  </si>
  <si>
    <t>BEZZA Quentin</t>
  </si>
  <si>
    <t>BORTOLUZZI Giovanni</t>
  </si>
  <si>
    <t>BUSTAMANTE Adrián</t>
  </si>
  <si>
    <t>CHAMBERLAIN Oscar</t>
  </si>
  <si>
    <t>CHESINI Cesare</t>
  </si>
  <si>
    <t>COBARRUBIA Leonardo</t>
  </si>
  <si>
    <t>COLNAGHI Andrea</t>
  </si>
  <si>
    <t>DAEMEN Stijn</t>
  </si>
  <si>
    <t>DINHAM Matthew</t>
  </si>
  <si>
    <t>DROUET Jules</t>
  </si>
  <si>
    <t>EEFTING-BLOEM Roy</t>
  </si>
  <si>
    <t>GLOUX Swann</t>
  </si>
  <si>
    <t>GRISEL Matys</t>
  </si>
  <si>
    <t>HAMDAN Wan Abdul Rahman</t>
  </si>
  <si>
    <t>HEFFERNAN William</t>
  </si>
  <si>
    <t>HEREMANS Joppe</t>
  </si>
  <si>
    <t>JUUL-JENSEN Christopher</t>
  </si>
  <si>
    <t>KINGSTON Matthew</t>
  </si>
  <si>
    <t>KOLZE CHANGIZI Sebastian</t>
  </si>
  <si>
    <t>LABIB SHOTORBAN Ali</t>
  </si>
  <si>
    <t>LANE WELSH Tali</t>
  </si>
  <si>
    <t>LARSSON David</t>
  </si>
  <si>
    <t>LEAL Tiago</t>
  </si>
  <si>
    <t>LOZANO Juan Pedro</t>
  </si>
  <si>
    <t>MAKOHON Jack</t>
  </si>
  <si>
    <t>MARSMAN Tim</t>
  </si>
  <si>
    <t>MENGEL Nikolaj</t>
  </si>
  <si>
    <t>MENGS Petros</t>
  </si>
  <si>
    <t>MERIS Sergio</t>
  </si>
  <si>
    <t>MIHOLJEVIĆ Fran</t>
  </si>
  <si>
    <t>MONTI Alberto</t>
  </si>
  <si>
    <t>MUÑOZ Francisco</t>
  </si>
  <si>
    <t>MUNYANEZA Didier</t>
  </si>
  <si>
    <t>NIELSEN Daniel Weis</t>
  </si>
  <si>
    <t>PEZZO ROSOLA Kevin</t>
  </si>
  <si>
    <t>PLACE Maxence</t>
  </si>
  <si>
    <t>RACCAGNI Gabriele</t>
  </si>
  <si>
    <t>RADCLIFFE George</t>
  </si>
  <si>
    <t>RÓZSA Balázs</t>
  </si>
  <si>
    <t>SALEH Mohd Harrif</t>
  </si>
  <si>
    <t>SHAKOTKO Aleksandr</t>
  </si>
  <si>
    <t>SU Haoyu</t>
  </si>
  <si>
    <t>ŠUMPÍK Pavel</t>
  </si>
  <si>
    <t>TESSIORE Tommaso</t>
  </si>
  <si>
    <t>VADER Milan</t>
  </si>
  <si>
    <t>VAN GILS Lucas</t>
  </si>
  <si>
    <t>WIRTGEN Luc</t>
  </si>
  <si>
    <t>ZANINI Simone</t>
  </si>
  <si>
    <t>ZUBELDIA Unai</t>
  </si>
  <si>
    <t>ZURLO Matteo</t>
  </si>
  <si>
    <t>ZZZZ EWAN Caleb</t>
  </si>
  <si>
    <t>ZZZZ COSTA Rui</t>
  </si>
  <si>
    <t>ZZZZZ DÉMARE Arnaud</t>
  </si>
  <si>
    <t>ZZZZZ KRISTOFF Alexander</t>
  </si>
  <si>
    <t>ZZZZZ MAJKA Rafał</t>
  </si>
  <si>
    <t>ZZZZZ MEINTJES Louis</t>
  </si>
  <si>
    <t>ZZZZZ LATOUR Pierre</t>
  </si>
  <si>
    <t>ZZZZZ VIVIANI Elia</t>
  </si>
  <si>
    <t>Formulieren inleveren voor zondag 11 januari 23.00 uur!!!</t>
  </si>
  <si>
    <t>ZZZZZ BARDET Romain</t>
  </si>
  <si>
    <t xml:space="preserve">Maar goed, neem je bijvoorbeeld Vincenzo Albanese uit categorie H als </t>
  </si>
  <si>
    <t xml:space="preserve">X 1,5 omdat hij bij jou op nummer 1 in categorie H staat. Dat is dan </t>
  </si>
  <si>
    <t>kopman en zet je deze ook op de hoogste positie in categorie H, en hij</t>
  </si>
  <si>
    <r>
      <t xml:space="preserve">We strijden dit jaar om 5 hoofdklassementen, namelijk het </t>
    </r>
    <r>
      <rPr>
        <b/>
        <u/>
        <sz val="11"/>
        <color theme="1"/>
        <rFont val="Calibri"/>
        <family val="2"/>
        <charset val="1"/>
      </rPr>
      <t>algemeen</t>
    </r>
  </si>
  <si>
    <t xml:space="preserve">Vanaf 2026 zijn er in de etappeuitslagen van de 2.WT wedstrijden ook </t>
  </si>
  <si>
    <t>5, 4, 3, 2, 1 punt te verdienen voor de beste 5 in elke etappe.</t>
  </si>
  <si>
    <r>
      <t xml:space="preserve">En uiteraard het </t>
    </r>
    <r>
      <rPr>
        <b/>
        <u/>
        <sz val="11"/>
        <color theme="1"/>
        <rFont val="Calibri"/>
        <family val="2"/>
        <charset val="1"/>
      </rPr>
      <t>debutantenklassement</t>
    </r>
    <r>
      <rPr>
        <sz val="11"/>
        <color theme="1"/>
        <rFont val="Calibri"/>
        <family val="2"/>
        <charset val="1"/>
      </rPr>
      <t>, waarbij alleen deelnemers voor</t>
    </r>
  </si>
  <si>
    <r>
      <t xml:space="preserve">Een nieuw klassement is het </t>
    </r>
    <r>
      <rPr>
        <b/>
        <u/>
        <sz val="11"/>
        <color theme="1"/>
        <rFont val="Calibri"/>
        <family val="2"/>
      </rPr>
      <t>combinatieklassement</t>
    </r>
    <r>
      <rPr>
        <sz val="11"/>
        <color theme="1"/>
        <rFont val="Calibri"/>
        <family val="2"/>
      </rPr>
      <t>. Dit klassement</t>
    </r>
  </si>
  <si>
    <t>stellen we samen als combinatie van de klasseringen in het algemeen</t>
  </si>
  <si>
    <t>klassement, het puntenklassement, het medailleklassement, en het</t>
  </si>
  <si>
    <t>bekertournooi. Een voorbeeld: De winnaar van het algemeen klassement</t>
  </si>
  <si>
    <t>krijgt daarvoor 1 punt. Hij wordt 34e in het puntenklassement en 121e</t>
  </si>
  <si>
    <t xml:space="preserve">in het medailleklassement. Daarvoor krijgt hij dan 34 en 121 punten, </t>
  </si>
  <si>
    <t>waardoor hij voor het combinatieklassement dan 156 punten scoort.</t>
  </si>
  <si>
    <t xml:space="preserve">De punten van het bekertournooi die we hiervoor tellen zijn 1 punt voor </t>
  </si>
  <si>
    <t>de winnaar, 2 punten voor de verliezend finalist, 3 punten voor de halve</t>
  </si>
  <si>
    <t>finalisten, 5 punten voor de kwartfinalisten (omdat er 4 personen beter</t>
  </si>
  <si>
    <t>zijn), 9 punten voor de achtste finalisten (8 personen beter), enzovoort.</t>
  </si>
  <si>
    <t>Naast deze 5 hoofdklassementen houden we nog diverse nevenklassementen</t>
  </si>
  <si>
    <t>Naast winst in de 5 hoofdklassementen zijn er nog medailles te ver-</t>
  </si>
  <si>
    <t>De hoogste divisies bestaat ut 18 deelnemers en de indeling van dit seizoen is tot</t>
  </si>
  <si>
    <t xml:space="preserve">stand gekomen door degradaties en promoties in de afgelopen 12 seizoenen van </t>
  </si>
  <si>
    <t xml:space="preserve">het wielerjaarspel. De divisies hieronder zijn uitgebreid naar 24, 36, 48 en 60 </t>
  </si>
  <si>
    <t xml:space="preserve">deelnemers, die weer onderverdeeld zullen worden in diverse klassen van 12. </t>
  </si>
  <si>
    <t xml:space="preserve">Vanuit alle klassen kan er gepromoveerd en gedegradeerd worden naar een hogere </t>
  </si>
  <si>
    <t xml:space="preserve">of lagere divisie. Zo heeft het tweede niveau in 2026 2 klassen van 12 deelnemers. </t>
  </si>
  <si>
    <t xml:space="preserve">Het derde niveau 3 klassen van 12, het vierde niveau 4 klassen van 12, en het 5e </t>
  </si>
  <si>
    <t xml:space="preserve">niveau 5 klassen van in principe ook 12, maar het exacte aantal hier hangt af van </t>
  </si>
  <si>
    <t xml:space="preserve">het aantal inschrijvingen. Alle deelnemers die dit jaar voor het eerst meedoen, </t>
  </si>
  <si>
    <t xml:space="preserve">komen in de onderste divisie. Deelnemers die geen lijst inleveren worden uit deze </t>
  </si>
  <si>
    <t>divisies pas verwijderd als ze in de onderste divisie zijn terechtgekomen. Uit elke</t>
  </si>
  <si>
    <t>divisie promoveren de beste deelnemers en degraderen de slechtste deelnemers.</t>
  </si>
  <si>
    <t>Bovendien kan er via een playoff ook nog gepromoveerd en gedegradeerd worden</t>
  </si>
  <si>
    <t>De punten van deze playoff, zijn de punten die een deelnemer scoort in de Vuelta.</t>
  </si>
  <si>
    <t>in 2026 uiteraard een vervolg krijgen. Hierbij worden in de eerste ronde</t>
  </si>
  <si>
    <t>meetellen maken we begin 2026 bekend.</t>
  </si>
  <si>
    <t>Ook de exacte opzet van het bekertournooi maken we begin 2026 bekend, want</t>
  </si>
  <si>
    <t>uiteraard hangt dat ook af van het totale aantal wielerjaarspeldeelnemers in2026.</t>
  </si>
  <si>
    <t>ZZZZZ NIZZOLO Giacomo</t>
  </si>
  <si>
    <t>in aanmerking komen die in 2026 voor het eerst meedoen. Hierbij hanteren</t>
  </si>
  <si>
    <t>van de afgelopen 4 seizoenen, waarbij de punten van 2026 voor 100% zullen</t>
  </si>
  <si>
    <t>tellen, 2025 voor 75%, 2024 voor 50% en 2023 voor 25%. Alle punten van</t>
  </si>
  <si>
    <t>2022 zullen dus gedurende 2026 uit deze ranglijst gaan verdwijnen.</t>
  </si>
  <si>
    <r>
      <t xml:space="preserve">Deze </t>
    </r>
    <r>
      <rPr>
        <b/>
        <sz val="11"/>
        <color theme="1"/>
        <rFont val="Calibri"/>
        <family val="2"/>
      </rPr>
      <t>echte</t>
    </r>
    <r>
      <rPr>
        <sz val="11"/>
        <color theme="1"/>
        <rFont val="Calibri"/>
        <family val="2"/>
        <charset val="1"/>
      </rPr>
      <t xml:space="preserve"> medailles worden uitgereikt op de slotavond.</t>
    </r>
  </si>
  <si>
    <r>
      <t xml:space="preserve">Ook in 2026 is er een indeling in </t>
    </r>
    <r>
      <rPr>
        <b/>
        <u/>
        <sz val="11"/>
        <rFont val="Calibri"/>
        <family val="2"/>
        <charset val="1"/>
      </rPr>
      <t>divisies</t>
    </r>
    <r>
      <rPr>
        <sz val="11"/>
        <color theme="1"/>
        <rFont val="Calibri"/>
        <family val="2"/>
        <charset val="1"/>
      </rPr>
      <t>. Uiteraard blijft het totaalklassement</t>
    </r>
  </si>
  <si>
    <t>ZZZZZ WOODS Michael</t>
  </si>
  <si>
    <t>ZZZZZ CHIA Luis Carlos</t>
  </si>
  <si>
    <t>ZZZZZ LAAS Martin</t>
  </si>
  <si>
    <t>ZZZZZ BOUCHARD Geoffrey</t>
  </si>
  <si>
    <t>ZZZZZ BRAMBILLA Gianluca</t>
  </si>
  <si>
    <t>ZZZZZ KOCH Jonas</t>
  </si>
  <si>
    <t>ZZZZZ MCLAY Daniel</t>
  </si>
  <si>
    <t>ZZZZZ PETERS Nans</t>
  </si>
  <si>
    <t>ZZZZZ SOUPE Geoffrey</t>
  </si>
  <si>
    <t>ZZZZZ WARLOP Jordi</t>
  </si>
  <si>
    <t>Belgie, Denemarken, Slovenie, Italie, Engeland</t>
  </si>
  <si>
    <t>Frankrijk, Australie, Nederland, USA, Spanje, Noorwegen, Portugal, Zwitserland, Duitsland, Mexico</t>
  </si>
  <si>
    <t>Colombia, Ecuador, Ierland, Oostenrijk, Nieuw Zeeland, Eritrea, Tsjechie, Canada, Polen, Uruguay, Venezuela, Slowakije, Letland, Estland, Kazachstan</t>
  </si>
  <si>
    <t xml:space="preserve">kopman. Deze scoort in 2026 bijvoorbeeld 1500 punten. Voor jou </t>
  </si>
  <si>
    <t>scoort in 2026 300 punten, dan wordt zijn puntentotaal dus 300 punten</t>
  </si>
  <si>
    <t>in 2026!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</si>
  <si>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</si>
  <si>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</si>
  <si>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</si>
  <si>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</si>
  <si>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</si>
  <si>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</si>
  <si>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</si>
  <si>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</si>
  <si>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</si>
  <si>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</si>
  <si>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</si>
  <si>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</si>
  <si>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</si>
  <si>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</si>
  <si>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</si>
  <si>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</si>
  <si>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</si>
  <si>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</si>
  <si>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</si>
  <si>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</si>
  <si>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</si>
  <si>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</si>
  <si>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</si>
  <si>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</si>
  <si>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</si>
  <si>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</si>
  <si>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</si>
  <si>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</si>
  <si>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</si>
  <si>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</si>
  <si>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</si>
  <si>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</si>
  <si>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135.</t>
  </si>
  <si>
    <t>136.</t>
  </si>
  <si>
    <t>133.</t>
  </si>
  <si>
    <t>134.</t>
  </si>
  <si>
    <t>Jan Blokland</t>
  </si>
  <si>
    <t>Martin Borggreve</t>
  </si>
  <si>
    <t>Vincent Kroes</t>
  </si>
  <si>
    <t>Leon Verhaeg</t>
  </si>
  <si>
    <t>Ron van Kleef</t>
  </si>
  <si>
    <t>Marco Vroege</t>
  </si>
  <si>
    <t>Monique van Hoven</t>
  </si>
  <si>
    <t>Daan van Dijk</t>
  </si>
  <si>
    <t>Jos de Groot</t>
  </si>
  <si>
    <t>Paul Fierens</t>
  </si>
  <si>
    <t>Jelle Rieske</t>
  </si>
  <si>
    <t>Thijs van Hoven</t>
  </si>
  <si>
    <t>Wouter de Bruijn</t>
  </si>
  <si>
    <t>Irma Achterkamp</t>
  </si>
  <si>
    <t>Wouter Sies</t>
  </si>
  <si>
    <t>Jochen Hintermaier</t>
  </si>
  <si>
    <t>Arthur van Lith</t>
  </si>
  <si>
    <t>Henri Schoon</t>
  </si>
  <si>
    <t>Wim Vellinga</t>
  </si>
  <si>
    <t>Marcel Boeren</t>
  </si>
  <si>
    <t>Christiaan van den Vlekkert</t>
  </si>
  <si>
    <t>Lars van Soest</t>
  </si>
  <si>
    <t>Joris Dehaes</t>
  </si>
  <si>
    <t>Jelle Rinzema</t>
  </si>
  <si>
    <t>Gydo van Rheenen</t>
  </si>
  <si>
    <t>Ed Roos</t>
  </si>
  <si>
    <t>Hans Stevens</t>
  </si>
  <si>
    <t>Jeroen Bink</t>
  </si>
  <si>
    <t>Rowan Feenstra</t>
  </si>
  <si>
    <t>Jeroen Brabants</t>
  </si>
  <si>
    <t>Harm Rieske</t>
  </si>
  <si>
    <t>Rogier Smit</t>
  </si>
  <si>
    <t>Bert Verhoeven</t>
  </si>
  <si>
    <t>Kevin Cuppens</t>
  </si>
  <si>
    <t>John Berger</t>
  </si>
  <si>
    <t>Stijn Lurquin</t>
  </si>
  <si>
    <t>Kenny van Cauter</t>
  </si>
  <si>
    <t>Brian Ras</t>
  </si>
  <si>
    <t>Marco Terpstra</t>
  </si>
  <si>
    <t>Wout Geuns</t>
  </si>
  <si>
    <t>Geert Leemput</t>
  </si>
  <si>
    <t>Bram van Hoven</t>
  </si>
  <si>
    <t>Martin Rommens</t>
  </si>
  <si>
    <t>Theo Moonen</t>
  </si>
  <si>
    <t>Dwight Snell</t>
  </si>
  <si>
    <t>Rinus van der Wal</t>
  </si>
  <si>
    <t>Thijs van Steen</t>
  </si>
  <si>
    <t>Sander Blokland</t>
  </si>
  <si>
    <t>Paul Mulder</t>
  </si>
  <si>
    <t>Wim Dik</t>
  </si>
  <si>
    <t>Thomas Vreugdenhil</t>
  </si>
  <si>
    <t>Chris Schepers</t>
  </si>
  <si>
    <t>Rik Harmsen</t>
  </si>
  <si>
    <t>Michael Rabau</t>
  </si>
  <si>
    <t>Christiaan Walraven</t>
  </si>
  <si>
    <t>Jessy Redan</t>
  </si>
  <si>
    <t>Gellof van Steenis</t>
  </si>
  <si>
    <t>Henk Tamminga</t>
  </si>
  <si>
    <t>Maurice van Kuijk</t>
  </si>
  <si>
    <t>Robbie Tas</t>
  </si>
  <si>
    <t>Rolf Pruijsen (2018+2019+2023)</t>
  </si>
  <si>
    <t>Lenard Huijzer (2024)</t>
  </si>
  <si>
    <t>Corrie van Berchum (2018+2024)</t>
  </si>
  <si>
    <t>Kees Rijborz (2023)</t>
  </si>
  <si>
    <t>Rolf Pruijsen (2023)</t>
  </si>
  <si>
    <t>Jente Mensink</t>
  </si>
  <si>
    <t>Bart Croes</t>
  </si>
  <si>
    <t>Regel 233 : Debutantenklassementen</t>
  </si>
  <si>
    <t>Regel 149 : Medailleklassementen</t>
  </si>
  <si>
    <t>Regel 263 : Puntenklassementen</t>
  </si>
  <si>
    <t>En voor de liefhebber, alle eindstanden van de klassementen van onze eerste 12 wielerjaarspeledities (huidige puntentelling in gebruik sinds 2016) nog even op een rijtje:</t>
  </si>
  <si>
    <t>Beker:</t>
  </si>
  <si>
    <t>Winnaar:</t>
  </si>
  <si>
    <t>Halve Finalisten:</t>
  </si>
  <si>
    <t>Christa van Helden en Corne van Dorst</t>
  </si>
  <si>
    <t>Finalist:</t>
  </si>
  <si>
    <t>Cas Coppens en Rolf Pruijsen</t>
  </si>
  <si>
    <t>Elly Mathijssen en Nico Kammers</t>
  </si>
  <si>
    <t>Henri Koobs en Lenard Huijzer</t>
  </si>
  <si>
    <t>Cas Coppens en Wout Geuns</t>
  </si>
  <si>
    <t>2014:</t>
  </si>
  <si>
    <t>Divisie 1</t>
  </si>
  <si>
    <t>2015:</t>
  </si>
  <si>
    <t>2016:</t>
  </si>
  <si>
    <t>Stephan Verhoeven en Tutu Ndona verwijderd</t>
  </si>
  <si>
    <t>2017:</t>
  </si>
  <si>
    <t>Divisie 2</t>
  </si>
  <si>
    <t>Vuelta playoff:</t>
  </si>
  <si>
    <t>2018:</t>
  </si>
  <si>
    <t>Dick Slijkoort verwijderd</t>
  </si>
  <si>
    <t>2019:</t>
  </si>
  <si>
    <t>Bert Evers en Gregory Souprayen verwijderd</t>
  </si>
  <si>
    <t>2020:</t>
  </si>
  <si>
    <t>WorldTour Divisie:</t>
  </si>
  <si>
    <t>ProContinental Divisie:</t>
  </si>
  <si>
    <t>Continental Divisie:</t>
  </si>
  <si>
    <t>ProNational Divisie:</t>
  </si>
  <si>
    <t>Theo vd Luijtgaarden</t>
  </si>
  <si>
    <t>Lennart Marinissen verwijderd</t>
  </si>
  <si>
    <t>2021:</t>
  </si>
  <si>
    <t>Christine vd Heuvel</t>
  </si>
  <si>
    <t>Iwan van Oord, Wouter Hendriksen, Silvio de Mooy, Luud van Nijnatten, Marcel Vaessen en Peter van den Heuvel verwijderd</t>
  </si>
  <si>
    <t>2022:</t>
  </si>
  <si>
    <t>National Divisie:</t>
  </si>
  <si>
    <t>Coen Prenger XXX</t>
  </si>
  <si>
    <t>Bram Filius, Christine van den Heuvel, Dennis Wezenbeek, Jan-Willem Prinsen, Julian Buijzen en Sjaan van den Heuvel verwijderd</t>
  </si>
  <si>
    <t>2023:</t>
  </si>
  <si>
    <t>Bas Walraven, Nathan van den Heuvel, Peter van Gisteren, Rens Krijnen en Marcel Bekkering verwijderd</t>
  </si>
  <si>
    <t>2024:</t>
  </si>
  <si>
    <t>2025:</t>
  </si>
  <si>
    <t>nvt</t>
  </si>
  <si>
    <t xml:space="preserve">Arjan Kolk, Coen Prenger, Henri Verschoor, Jannie van den Heuvel, Wilco Middelkoop, Geert van Engelgom, Richard van Cappellen, Robbert-Jan van Nugteren, </t>
  </si>
  <si>
    <t>Joke van den Dool en Peter Pruijsten verwijderd</t>
  </si>
  <si>
    <t xml:space="preserve">Bart Mathijssen, Goof Pruijsen, Lizet Ballemans, Martijn Horsten, Roos Pruijsen, Tinus van den Heuvel, Rebecca Hoornweg, Kevin Hoeke, Christoph Rousse, Dennis Hagens,     </t>
  </si>
  <si>
    <t>Ronald Poppelaars, Jeanet van den Heuvel, Noud Vrijdag, Yfke Rousse, Jente Mensink, Jan Huizer, Adri Huizer, Arjen Rousse, Cindy Rousse en Bart Croes verwijderd</t>
  </si>
  <si>
    <t>Divisie eindstanden:</t>
  </si>
  <si>
    <t>Regel 9 : Algemeen klassementen</t>
  </si>
  <si>
    <t>Regel 410 : Divisie eindstanden</t>
  </si>
  <si>
    <t>Regel 403 : Bekertournooien</t>
  </si>
  <si>
    <t>1.WT wedstrijden</t>
  </si>
  <si>
    <t>120, 100, 85, 75, 65, 55, 50, 45, 40, 35, 30, 27, 24, 21, 18, 15, 13, 11, 9, 7, 5, 4, 3, 2, 1</t>
  </si>
  <si>
    <t>Spijksweer 41</t>
  </si>
  <si>
    <t>4251 XR  Werkendam</t>
  </si>
  <si>
    <t>0630868109</t>
  </si>
  <si>
    <t>rpruijsen@online.nl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</si>
</sst>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 x14ac:knownFonts="1"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u/>
      <sz val="16"/>
      <color theme="1"/>
      <name val="Calibri"/>
      <family val="2"/>
      <charset val="1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u/>
      <sz val="10"/>
      <name val="Arial"/>
      <family val="2"/>
      <charset val="1"/>
    </font>
    <font>
      <b/>
      <i/>
      <u/>
      <sz val="14"/>
      <color rgb="FF0070C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14"/>
      <color theme="1"/>
      <name val="Arial"/>
      <family val="2"/>
      <charset val="1"/>
    </font>
    <font>
      <sz val="10"/>
      <name val="Arial"/>
      <family val="2"/>
      <charset val="1"/>
    </font>
    <font>
      <b/>
      <i/>
      <sz val="11"/>
      <color theme="1"/>
      <name val="Calibri"/>
      <family val="2"/>
      <charset val="1"/>
    </font>
    <font>
      <u/>
      <sz val="1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2"/>
      <name val="Arial"/>
      <family val="2"/>
      <charset val="1"/>
    </font>
    <font>
      <b/>
      <u/>
      <sz val="11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10"/>
      <color theme="1"/>
      <name val="Arial"/>
      <family val="2"/>
      <charset val="1"/>
    </font>
    <font>
      <sz val="11"/>
      <color theme="10"/>
      <name val="Calibri"/>
      <family val="2"/>
      <charset val="1"/>
    </font>
    <font>
      <b/>
      <u/>
      <sz val="12"/>
      <color theme="1"/>
      <name val="Calibri"/>
      <family val="2"/>
      <charset val="1"/>
    </font>
    <font>
      <b/>
      <i/>
      <u/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i/>
      <u/>
      <sz val="14"/>
      <color theme="1"/>
      <name val="Calibri"/>
      <family val="2"/>
      <charset val="1"/>
    </font>
    <font>
      <b/>
      <u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0"/>
      <color theme="1"/>
      <name val="Arial"/>
      <family val="2"/>
      <charset val="1"/>
    </font>
    <font>
      <b/>
      <u/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00B05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0070C0"/>
      <name val="Calibri"/>
      <family val="2"/>
      <charset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i/>
      <u/>
      <sz val="16"/>
      <color theme="1"/>
      <name val="Calibri"/>
      <family val="2"/>
    </font>
    <font>
      <sz val="12"/>
      <name val="Arial"/>
      <family val="2"/>
    </font>
    <font>
      <b/>
      <i/>
      <u/>
      <sz val="14"/>
      <name val="Arial"/>
      <family val="2"/>
    </font>
    <font>
      <sz val="12"/>
      <color rgb="FF00B050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6"/>
      <name val="Arial"/>
      <family val="2"/>
    </font>
    <font>
      <u/>
      <sz val="12"/>
      <name val="Arial"/>
      <family val="2"/>
    </font>
    <font>
      <i/>
      <u/>
      <sz val="10"/>
      <name val="Arial"/>
      <family val="2"/>
    </font>
    <font>
      <sz val="12"/>
      <color theme="1"/>
      <name val="Calibri"/>
      <family val="2"/>
      <charset val="1"/>
    </font>
    <font>
      <sz val="10"/>
      <color rgb="FF7030A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7F7FF"/>
        <bgColor rgb="FFFFFFCC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230">
    <xf numFmtId="0" fontId="0" fillId="0" borderId="0" xfId="0"/>
    <xf numFmtId="0" fontId="1" fillId="0" borderId="0" xfId="0" applyFont="1"/>
    <xf numFmtId="0" fontId="6" fillId="0" borderId="0" xfId="0" applyFont="1"/>
    <xf numFmtId="0" fontId="9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1" fillId="0" borderId="0" xfId="1" applyFont="1" applyBorder="1" applyProtection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1" applyFont="1" applyBorder="1" applyProtection="1"/>
    <xf numFmtId="0" fontId="5" fillId="0" borderId="0" xfId="1" applyBorder="1" applyProtection="1"/>
    <xf numFmtId="0" fontId="25" fillId="0" borderId="0" xfId="0" applyFont="1"/>
    <xf numFmtId="0" fontId="4" fillId="0" borderId="0" xfId="1" applyFont="1" applyBorder="1" applyProtection="1"/>
    <xf numFmtId="16" fontId="11" fillId="0" borderId="0" xfId="0" applyNumberFormat="1" applyFont="1"/>
    <xf numFmtId="16" fontId="0" fillId="0" borderId="0" xfId="0" applyNumberFormat="1"/>
    <xf numFmtId="0" fontId="26" fillId="0" borderId="0" xfId="0" applyFont="1"/>
    <xf numFmtId="0" fontId="0" fillId="0" borderId="0" xfId="0" applyAlignment="1">
      <alignment horizontal="right"/>
    </xf>
    <xf numFmtId="0" fontId="19" fillId="0" borderId="0" xfId="1" applyFont="1" applyBorder="1" applyProtection="1"/>
    <xf numFmtId="0" fontId="19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right"/>
    </xf>
    <xf numFmtId="0" fontId="15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9" fillId="0" borderId="0" xfId="1" applyFont="1" applyBorder="1" applyAlignment="1" applyProtection="1">
      <alignment horizontal="left"/>
    </xf>
    <xf numFmtId="2" fontId="23" fillId="0" borderId="0" xfId="1" applyNumberFormat="1" applyFont="1" applyBorder="1" applyAlignment="1" applyProtection="1">
      <alignment horizontal="left"/>
    </xf>
    <xf numFmtId="2" fontId="0" fillId="0" borderId="0" xfId="0" applyNumberForma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13" fillId="0" borderId="0" xfId="0" applyNumberFormat="1" applyFont="1" applyAlignment="1">
      <alignment horizontal="right"/>
    </xf>
    <xf numFmtId="0" fontId="32" fillId="0" borderId="0" xfId="0" applyFont="1" applyAlignment="1">
      <alignment horizontal="left"/>
    </xf>
    <xf numFmtId="0" fontId="33" fillId="0" borderId="0" xfId="1" applyFont="1" applyBorder="1" applyAlignment="1" applyProtection="1">
      <alignment horizontal="left"/>
    </xf>
    <xf numFmtId="4" fontId="22" fillId="0" borderId="0" xfId="0" applyNumberFormat="1" applyFont="1"/>
    <xf numFmtId="49" fontId="34" fillId="0" borderId="0" xfId="0" applyNumberFormat="1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3" fillId="0" borderId="0" xfId="1" applyFont="1" applyBorder="1" applyProtection="1"/>
    <xf numFmtId="0" fontId="2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Protection="1">
      <protection locked="0"/>
    </xf>
    <xf numFmtId="0" fontId="22" fillId="0" borderId="0" xfId="1" applyFont="1" applyBorder="1" applyAlignment="1" applyProtection="1">
      <alignment horizontal="left"/>
    </xf>
    <xf numFmtId="1" fontId="1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6" fillId="0" borderId="0" xfId="0" applyFont="1" applyAlignment="1">
      <alignment horizontal="left"/>
    </xf>
    <xf numFmtId="49" fontId="37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0" borderId="0" xfId="0" applyNumberFormat="1" applyFont="1" applyAlignment="1">
      <alignment horizontal="center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39" fillId="0" borderId="0" xfId="0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40" fillId="0" borderId="0" xfId="1" applyFont="1" applyProtection="1"/>
    <xf numFmtId="0" fontId="40" fillId="0" borderId="0" xfId="0" applyFont="1"/>
    <xf numFmtId="0" fontId="50" fillId="0" borderId="0" xfId="0" applyFont="1"/>
    <xf numFmtId="0" fontId="52" fillId="0" borderId="0" xfId="0" applyFont="1"/>
    <xf numFmtId="0" fontId="2" fillId="2" borderId="0" xfId="0" applyFont="1" applyFill="1"/>
    <xf numFmtId="0" fontId="3" fillId="0" borderId="0" xfId="0" applyFont="1"/>
    <xf numFmtId="0" fontId="0" fillId="2" borderId="0" xfId="0" applyFill="1"/>
    <xf numFmtId="49" fontId="2" fillId="2" borderId="0" xfId="0" applyNumberFormat="1" applyFont="1" applyFill="1"/>
    <xf numFmtId="0" fontId="7" fillId="0" borderId="0" xfId="0" applyFont="1"/>
    <xf numFmtId="0" fontId="8" fillId="0" borderId="0" xfId="0" applyFont="1"/>
    <xf numFmtId="0" fontId="10" fillId="0" borderId="0" xfId="1" applyFont="1" applyBorder="1" applyProtection="1"/>
    <xf numFmtId="0" fontId="14" fillId="0" borderId="0" xfId="0" applyFont="1"/>
    <xf numFmtId="0" fontId="15" fillId="0" borderId="0" xfId="1" applyFont="1" applyBorder="1" applyProtection="1"/>
    <xf numFmtId="0" fontId="17" fillId="0" borderId="0" xfId="1" applyFont="1" applyBorder="1" applyProtection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1" applyFont="1" applyProtection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43" fillId="0" borderId="0" xfId="1" applyFont="1" applyBorder="1" applyProtection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3" fillId="0" borderId="0" xfId="1" applyFont="1" applyAlignment="1" applyProtection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1" applyFont="1" applyAlignment="1" applyProtection="1">
      <alignment horizontal="left"/>
    </xf>
    <xf numFmtId="0" fontId="51" fillId="0" borderId="0" xfId="0" applyFont="1" applyAlignment="1" applyProtection="1">
      <alignment horizontal="left"/>
      <protection locked="0"/>
    </xf>
    <xf numFmtId="4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 wrapText="1"/>
    </xf>
    <xf numFmtId="0" fontId="51" fillId="0" borderId="0" xfId="0" applyFont="1" applyAlignment="1">
      <alignment horizontal="center"/>
    </xf>
    <xf numFmtId="4" fontId="5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8" fillId="0" borderId="0" xfId="0" applyFont="1"/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1" xfId="0" applyFont="1" applyBorder="1" applyAlignment="1">
      <alignment horizontal="right"/>
    </xf>
    <xf numFmtId="4" fontId="59" fillId="0" borderId="0" xfId="0" applyNumberFormat="1" applyFont="1"/>
    <xf numFmtId="49" fontId="59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9" fillId="0" borderId="0" xfId="1" applyFont="1" applyBorder="1" applyAlignment="1" applyProtection="1">
      <alignment horizontal="left"/>
    </xf>
    <xf numFmtId="0" fontId="64" fillId="0" borderId="0" xfId="0" applyFont="1" applyAlignment="1">
      <alignment horizontal="left"/>
    </xf>
    <xf numFmtId="4" fontId="59" fillId="0" borderId="0" xfId="0" applyNumberFormat="1" applyFont="1" applyAlignment="1">
      <alignment horizontal="center"/>
    </xf>
    <xf numFmtId="0" fontId="57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2" fontId="64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0" fontId="67" fillId="0" borderId="0" xfId="0" applyFont="1"/>
    <xf numFmtId="0" fontId="42" fillId="0" borderId="0" xfId="0" applyFont="1"/>
    <xf numFmtId="1" fontId="55" fillId="0" borderId="0" xfId="0" applyNumberFormat="1" applyFont="1" applyAlignment="1">
      <alignment horizontal="center"/>
    </xf>
    <xf numFmtId="0" fontId="65" fillId="0" borderId="0" xfId="0" applyFont="1"/>
    <xf numFmtId="4" fontId="65" fillId="0" borderId="0" xfId="0" applyNumberFormat="1" applyFont="1"/>
    <xf numFmtId="0" fontId="57" fillId="0" borderId="0" xfId="0" applyFont="1"/>
    <xf numFmtId="4" fontId="56" fillId="0" borderId="0" xfId="0" applyNumberFormat="1" applyFont="1"/>
    <xf numFmtId="0" fontId="68" fillId="0" borderId="0" xfId="0" applyFont="1" applyAlignment="1">
      <alignment horizontal="left"/>
    </xf>
    <xf numFmtId="1" fontId="63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horizontal="center"/>
    </xf>
    <xf numFmtId="1" fontId="51" fillId="0" borderId="2" xfId="0" applyNumberFormat="1" applyFont="1" applyBorder="1" applyAlignment="1">
      <alignment horizontal="center"/>
    </xf>
    <xf numFmtId="0" fontId="69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60" fillId="0" borderId="0" xfId="0" applyNumberFormat="1" applyFont="1"/>
    <xf numFmtId="0" fontId="51" fillId="0" borderId="0" xfId="0" applyFont="1" applyAlignment="1">
      <alignment horizontal="right"/>
    </xf>
    <xf numFmtId="0" fontId="56" fillId="0" borderId="0" xfId="0" applyFont="1"/>
    <xf numFmtId="4" fontId="56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/>
    <xf numFmtId="0" fontId="51" fillId="0" borderId="1" xfId="0" applyFont="1" applyBorder="1" applyAlignment="1">
      <alignment horizontal="right"/>
    </xf>
    <xf numFmtId="0" fontId="51" fillId="0" borderId="1" xfId="0" applyFont="1" applyBorder="1"/>
    <xf numFmtId="4" fontId="51" fillId="0" borderId="1" xfId="0" applyNumberFormat="1" applyFont="1" applyBorder="1"/>
    <xf numFmtId="4" fontId="57" fillId="0" borderId="0" xfId="0" applyNumberFormat="1" applyFont="1"/>
    <xf numFmtId="0" fontId="71" fillId="0" borderId="0" xfId="0" applyFont="1"/>
    <xf numFmtId="0" fontId="56" fillId="0" borderId="1" xfId="0" applyFont="1" applyBorder="1"/>
    <xf numFmtId="4" fontId="56" fillId="0" borderId="1" xfId="0" applyNumberFormat="1" applyFont="1" applyBorder="1"/>
    <xf numFmtId="0" fontId="51" fillId="0" borderId="2" xfId="0" applyFont="1" applyBorder="1"/>
    <xf numFmtId="4" fontId="51" fillId="0" borderId="2" xfId="0" applyNumberFormat="1" applyFont="1" applyBorder="1"/>
    <xf numFmtId="0" fontId="51" fillId="0" borderId="2" xfId="0" applyFont="1" applyBorder="1" applyAlignment="1">
      <alignment horizontal="right"/>
    </xf>
    <xf numFmtId="0" fontId="70" fillId="0" borderId="0" xfId="0" applyFont="1"/>
    <xf numFmtId="0" fontId="56" fillId="0" borderId="2" xfId="0" applyFont="1" applyBorder="1"/>
    <xf numFmtId="4" fontId="56" fillId="0" borderId="2" xfId="0" applyNumberFormat="1" applyFont="1" applyBorder="1"/>
    <xf numFmtId="0" fontId="57" fillId="0" borderId="2" xfId="0" applyFont="1" applyBorder="1"/>
    <xf numFmtId="4" fontId="57" fillId="0" borderId="2" xfId="0" applyNumberFormat="1" applyFont="1" applyBorder="1"/>
    <xf numFmtId="49" fontId="51" fillId="0" borderId="0" xfId="0" applyNumberFormat="1" applyFont="1" applyAlignment="1">
      <alignment horizontal="right"/>
    </xf>
    <xf numFmtId="0" fontId="57" fillId="0" borderId="1" xfId="0" applyFont="1" applyBorder="1"/>
    <xf numFmtId="0" fontId="27" fillId="0" borderId="0" xfId="0" applyFont="1" applyAlignment="1">
      <alignment horizontal="right"/>
    </xf>
    <xf numFmtId="4" fontId="57" fillId="0" borderId="1" xfId="0" applyNumberFormat="1" applyFont="1" applyBorder="1"/>
    <xf numFmtId="0" fontId="72" fillId="0" borderId="0" xfId="0" applyFont="1"/>
    <xf numFmtId="4" fontId="72" fillId="0" borderId="0" xfId="0" applyNumberFormat="1" applyFont="1"/>
    <xf numFmtId="0" fontId="69" fillId="0" borderId="0" xfId="0" applyFont="1"/>
    <xf numFmtId="0" fontId="56" fillId="0" borderId="0" xfId="1" applyFont="1" applyBorder="1" applyAlignment="1" applyProtection="1">
      <alignment horizontal="left"/>
    </xf>
    <xf numFmtId="0" fontId="56" fillId="0" borderId="0" xfId="1" applyFont="1" applyAlignment="1" applyProtection="1">
      <alignment horizontal="left"/>
    </xf>
    <xf numFmtId="1" fontId="51" fillId="0" borderId="2" xfId="0" applyNumberFormat="1" applyFont="1" applyBorder="1"/>
    <xf numFmtId="4" fontId="51" fillId="0" borderId="2" xfId="0" applyNumberFormat="1" applyFont="1" applyBorder="1" applyAlignment="1">
      <alignment horizontal="center"/>
    </xf>
    <xf numFmtId="0" fontId="56" fillId="0" borderId="2" xfId="1" applyFont="1" applyBorder="1" applyAlignment="1" applyProtection="1">
      <alignment horizontal="left"/>
    </xf>
    <xf numFmtId="0" fontId="51" fillId="0" borderId="2" xfId="0" applyFont="1" applyBorder="1" applyAlignment="1">
      <alignment horizontal="left"/>
    </xf>
    <xf numFmtId="1" fontId="51" fillId="0" borderId="0" xfId="0" applyNumberFormat="1" applyFont="1"/>
    <xf numFmtId="49" fontId="51" fillId="0" borderId="1" xfId="0" applyNumberFormat="1" applyFont="1" applyBorder="1" applyAlignment="1">
      <alignment horizontal="right"/>
    </xf>
    <xf numFmtId="0" fontId="67" fillId="0" borderId="1" xfId="0" applyFont="1" applyBorder="1"/>
    <xf numFmtId="0" fontId="51" fillId="0" borderId="1" xfId="0" applyFont="1" applyBorder="1" applyAlignment="1">
      <alignment horizontal="left"/>
    </xf>
    <xf numFmtId="4" fontId="51" fillId="0" borderId="1" xfId="0" applyNumberFormat="1" applyFont="1" applyBorder="1" applyAlignment="1">
      <alignment horizontal="center"/>
    </xf>
    <xf numFmtId="1" fontId="51" fillId="0" borderId="1" xfId="0" applyNumberFormat="1" applyFont="1" applyBorder="1"/>
    <xf numFmtId="0" fontId="51" fillId="0" borderId="0" xfId="1" applyFont="1" applyBorder="1" applyAlignment="1" applyProtection="1">
      <alignment horizontal="left"/>
    </xf>
    <xf numFmtId="0" fontId="51" fillId="0" borderId="1" xfId="1" applyFont="1" applyBorder="1" applyAlignment="1" applyProtection="1">
      <alignment horizontal="left"/>
    </xf>
    <xf numFmtId="0" fontId="57" fillId="0" borderId="0" xfId="1" applyFont="1" applyAlignment="1" applyProtection="1">
      <alignment horizontal="left"/>
    </xf>
    <xf numFmtId="1" fontId="51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 applyProtection="1">
      <alignment horizontal="left"/>
      <protection locked="0"/>
    </xf>
    <xf numFmtId="0" fontId="56" fillId="0" borderId="1" xfId="1" applyFont="1" applyBorder="1" applyAlignment="1" applyProtection="1">
      <alignment horizontal="left"/>
    </xf>
    <xf numFmtId="0" fontId="67" fillId="0" borderId="2" xfId="0" applyFont="1" applyBorder="1"/>
    <xf numFmtId="0" fontId="27" fillId="0" borderId="2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/>
    <xf numFmtId="4" fontId="51" fillId="0" borderId="3" xfId="0" applyNumberFormat="1" applyFont="1" applyBorder="1" applyAlignment="1">
      <alignment horizontal="center"/>
    </xf>
    <xf numFmtId="0" fontId="27" fillId="0" borderId="3" xfId="0" applyFont="1" applyBorder="1"/>
    <xf numFmtId="0" fontId="57" fillId="0" borderId="0" xfId="1" applyFont="1" applyBorder="1" applyAlignment="1" applyProtection="1">
      <alignment horizontal="left"/>
    </xf>
    <xf numFmtId="4" fontId="27" fillId="0" borderId="0" xfId="0" applyNumberFormat="1" applyFont="1"/>
    <xf numFmtId="0" fontId="73" fillId="0" borderId="0" xfId="0" applyFont="1" applyAlignment="1">
      <alignment horizontal="left"/>
    </xf>
    <xf numFmtId="0" fontId="51" fillId="0" borderId="1" xfId="0" applyFont="1" applyBorder="1" applyAlignment="1" applyProtection="1">
      <alignment horizontal="left"/>
      <protection locked="0"/>
    </xf>
    <xf numFmtId="0" fontId="56" fillId="0" borderId="2" xfId="0" applyFont="1" applyBorder="1" applyAlignment="1" applyProtection="1">
      <alignment horizontal="left"/>
      <protection locked="0"/>
    </xf>
    <xf numFmtId="0" fontId="56" fillId="0" borderId="1" xfId="0" applyFont="1" applyBorder="1" applyAlignment="1">
      <alignment horizontal="left"/>
    </xf>
    <xf numFmtId="0" fontId="56" fillId="0" borderId="1" xfId="0" applyFont="1" applyBorder="1" applyAlignment="1" applyProtection="1">
      <alignment horizontal="left"/>
      <protection locked="0"/>
    </xf>
    <xf numFmtId="0" fontId="57" fillId="0" borderId="3" xfId="0" applyFont="1" applyBorder="1"/>
    <xf numFmtId="0" fontId="51" fillId="0" borderId="3" xfId="0" applyFont="1" applyBorder="1" applyAlignment="1">
      <alignment horizontal="left"/>
    </xf>
    <xf numFmtId="0" fontId="57" fillId="0" borderId="0" xfId="0" applyFont="1" applyAlignment="1" applyProtection="1">
      <alignment horizontal="left"/>
      <protection locked="0"/>
    </xf>
    <xf numFmtId="2" fontId="66" fillId="0" borderId="0" xfId="0" applyNumberFormat="1" applyFont="1" applyAlignment="1">
      <alignment horizontal="center"/>
    </xf>
    <xf numFmtId="0" fontId="57" fillId="0" borderId="3" xfId="1" applyFont="1" applyBorder="1" applyAlignment="1" applyProtection="1">
      <alignment horizontal="left"/>
    </xf>
    <xf numFmtId="0" fontId="57" fillId="0" borderId="3" xfId="0" applyFont="1" applyBorder="1" applyAlignment="1">
      <alignment horizontal="left"/>
    </xf>
    <xf numFmtId="49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49" fontId="51" fillId="0" borderId="0" xfId="0" applyNumberFormat="1" applyFont="1" applyAlignment="1">
      <alignment horizontal="left"/>
    </xf>
    <xf numFmtId="2" fontId="66" fillId="0" borderId="0" xfId="0" applyNumberFormat="1" applyFont="1" applyAlignment="1">
      <alignment horizontal="left"/>
    </xf>
    <xf numFmtId="1" fontId="51" fillId="0" borderId="3" xfId="0" applyNumberFormat="1" applyFon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0" fontId="43" fillId="4" borderId="0" xfId="1" applyFont="1" applyFill="1" applyProtection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7F7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giulio-ciccone" TargetMode="External"/><Relationship Id="rId170" Type="http://schemas.openxmlformats.org/officeDocument/2006/relationships/hyperlink" Target="https://www.procyclingstats.com/rider/guillermo-thomas-silva-coussan" TargetMode="External"/><Relationship Id="rId268" Type="http://schemas.openxmlformats.org/officeDocument/2006/relationships/hyperlink" Target="https://www.procyclingstats.com/rider/hugo-page" TargetMode="External"/><Relationship Id="rId475" Type="http://schemas.openxmlformats.org/officeDocument/2006/relationships/hyperlink" Target="https://www.procyclingstats.com/rider/alan-hatherly" TargetMode="External"/><Relationship Id="rId682" Type="http://schemas.openxmlformats.org/officeDocument/2006/relationships/hyperlink" Target="https://www.procyclingstats.com/rider/martijn-budding" TargetMode="External"/><Relationship Id="rId128" Type="http://schemas.openxmlformats.org/officeDocument/2006/relationships/hyperlink" Target="https://www.procyclingstats.com/rider/orluis-aular" TargetMode="External"/><Relationship Id="rId335" Type="http://schemas.openxmlformats.org/officeDocument/2006/relationships/hyperlink" Target="https://www.procyclingstats.com/rider/anders-foldager" TargetMode="External"/><Relationship Id="rId542" Type="http://schemas.openxmlformats.org/officeDocument/2006/relationships/hyperlink" Target="https://www.procyclingstats.com/rider/wilmar-paredes" TargetMode="External"/><Relationship Id="rId987" Type="http://schemas.openxmlformats.org/officeDocument/2006/relationships/hyperlink" Target="https://www.procyclingstats.com/rider/jens-verbrugghe" TargetMode="External"/><Relationship Id="rId402" Type="http://schemas.openxmlformats.org/officeDocument/2006/relationships/hyperlink" Target="https://www.procyclingstats.com/rider/haimar-etxeberria" TargetMode="External"/><Relationship Id="rId847" Type="http://schemas.openxmlformats.org/officeDocument/2006/relationships/hyperlink" Target="https://www.procyclingstats.com/rider/andreas-stokbro" TargetMode="External"/><Relationship Id="rId1032" Type="http://schemas.openxmlformats.org/officeDocument/2006/relationships/hyperlink" Target="https://www.procyclingstats.com/rider/joppe-heremans" TargetMode="External"/><Relationship Id="rId707" Type="http://schemas.openxmlformats.org/officeDocument/2006/relationships/hyperlink" Target="https://www.procyclingstats.com/rider/michal-schuran" TargetMode="External"/><Relationship Id="rId914" Type="http://schemas.openxmlformats.org/officeDocument/2006/relationships/hyperlink" Target="https://www.procyclingstats.com/rider/kacper-mientki" TargetMode="External"/><Relationship Id="rId43" Type="http://schemas.openxmlformats.org/officeDocument/2006/relationships/hyperlink" Target="https://www.procyclingstats.com/rider/michael-storer" TargetMode="External"/><Relationship Id="rId192" Type="http://schemas.openxmlformats.org/officeDocument/2006/relationships/hyperlink" Target="https://www.procyclingstats.com/rider/aleksandr-vlasov" TargetMode="External"/><Relationship Id="rId497" Type="http://schemas.openxmlformats.org/officeDocument/2006/relationships/hyperlink" Target="https://www.procyclingstats.com/rider/peter-oxenberg-hansen" TargetMode="External"/><Relationship Id="rId357" Type="http://schemas.openxmlformats.org/officeDocument/2006/relationships/hyperlink" Target="https://www.procyclingstats.com/rider/matis-louvel" TargetMode="External"/><Relationship Id="rId217" Type="http://schemas.openxmlformats.org/officeDocument/2006/relationships/hyperlink" Target="https://www.procyclingstats.com/rider/casper-van-uden" TargetMode="External"/><Relationship Id="rId564" Type="http://schemas.openxmlformats.org/officeDocument/2006/relationships/hyperlink" Target="https://www.procyclingstats.com/rider/jambaljamts-sainbayar" TargetMode="External"/><Relationship Id="rId771" Type="http://schemas.openxmlformats.org/officeDocument/2006/relationships/hyperlink" Target="https://www.procyclingstats.com/rider/diego-bracalente" TargetMode="External"/><Relationship Id="rId869" Type="http://schemas.openxmlformats.org/officeDocument/2006/relationships/hyperlink" Target="https://www.procyclingstats.com/rider/matthew-kingston" TargetMode="External"/><Relationship Id="rId424" Type="http://schemas.openxmlformats.org/officeDocument/2006/relationships/hyperlink" Target="https://www.procyclingstats.com/rider/jensen-plowright" TargetMode="External"/><Relationship Id="rId631" Type="http://schemas.openxmlformats.org/officeDocument/2006/relationships/hyperlink" Target="https://www.procyclingstats.com/rider/sam-oomen" TargetMode="External"/><Relationship Id="rId729" Type="http://schemas.openxmlformats.org/officeDocument/2006/relationships/hyperlink" Target="https://www.procyclingstats.com/rider/mikel-retegi" TargetMode="External"/><Relationship Id="rId1054" Type="http://schemas.openxmlformats.org/officeDocument/2006/relationships/hyperlink" Target="https://www.procyclingstats.com/rider/gerard-ledesma" TargetMode="External"/><Relationship Id="rId936" Type="http://schemas.openxmlformats.org/officeDocument/2006/relationships/hyperlink" Target="https://www.procyclingstats.com/rider/mirko-bozzola" TargetMode="External"/><Relationship Id="rId65" Type="http://schemas.openxmlformats.org/officeDocument/2006/relationships/hyperlink" Target="https://www.procyclingstats.com/rider/tobias-lund-andresen" TargetMode="External"/><Relationship Id="rId281" Type="http://schemas.openxmlformats.org/officeDocument/2006/relationships/hyperlink" Target="https://www.procyclingstats.com/rider/filippo-magli2" TargetMode="External"/><Relationship Id="rId502" Type="http://schemas.openxmlformats.org/officeDocument/2006/relationships/hyperlink" Target="https://www.procyclingstats.com/rider/mikkel-bjerg" TargetMode="External"/><Relationship Id="rId947" Type="http://schemas.openxmlformats.org/officeDocument/2006/relationships/hyperlink" Target="https://www.procyclingstats.com/rider/nate-pringle" TargetMode="External"/><Relationship Id="rId76" Type="http://schemas.openxmlformats.org/officeDocument/2006/relationships/hyperlink" Target="https://www.procyclingstats.com/rider/kaden-groves" TargetMode="External"/><Relationship Id="rId141" Type="http://schemas.openxmlformats.org/officeDocument/2006/relationships/hyperlink" Target="https://www.procyclingstats.com/rider/abel-balderstone-roumens" TargetMode="External"/><Relationship Id="rId379" Type="http://schemas.openxmlformats.org/officeDocument/2006/relationships/hyperlink" Target="https://www.procyclingstats.com/rider/ivan-cobo-cayon" TargetMode="External"/><Relationship Id="rId586" Type="http://schemas.openxmlformats.org/officeDocument/2006/relationships/hyperlink" Target="https://www.procyclingstats.com/rider/pau-marti-soriano" TargetMode="External"/><Relationship Id="rId793" Type="http://schemas.openxmlformats.org/officeDocument/2006/relationships/hyperlink" Target="https://www.procyclingstats.com/rider/janos-pelikan" TargetMode="External"/><Relationship Id="rId807" Type="http://schemas.openxmlformats.org/officeDocument/2006/relationships/hyperlink" Target="https://www.procyclingstats.com/rider/liam-walsh" TargetMode="External"/><Relationship Id="rId7" Type="http://schemas.openxmlformats.org/officeDocument/2006/relationships/hyperlink" Target="https://www.procyclingstats.com/rider/joao-almeida" TargetMode="External"/><Relationship Id="rId239" Type="http://schemas.openxmlformats.org/officeDocument/2006/relationships/hyperlink" Target="https://www.procyclingstats.com/rider/benjamin-thomas-2" TargetMode="External"/><Relationship Id="rId446" Type="http://schemas.openxmlformats.org/officeDocument/2006/relationships/hyperlink" Target="https://www.procyclingstats.com/rider/jesus-david-pena-jimenez" TargetMode="External"/><Relationship Id="rId653" Type="http://schemas.openxmlformats.org/officeDocument/2006/relationships/hyperlink" Target="https://www.procyclingstats.com/rider/valentin-retailleau" TargetMode="External"/><Relationship Id="rId1076" Type="http://schemas.openxmlformats.org/officeDocument/2006/relationships/hyperlink" Target="https://www.procyclingstats.com/rider/markus-maeuibo" TargetMode="External"/><Relationship Id="rId292" Type="http://schemas.openxmlformats.org/officeDocument/2006/relationships/hyperlink" Target="https://www.procyclingstats.com/rider/igor-arrieta-lizarraga" TargetMode="External"/><Relationship Id="rId306" Type="http://schemas.openxmlformats.org/officeDocument/2006/relationships/hyperlink" Target="https://www.procyclingstats.com/rider/pierre-latour" TargetMode="External"/><Relationship Id="rId860" Type="http://schemas.openxmlformats.org/officeDocument/2006/relationships/hyperlink" Target="https://www.procyclingstats.com/rider/florian-dauphin" TargetMode="External"/><Relationship Id="rId958" Type="http://schemas.openxmlformats.org/officeDocument/2006/relationships/hyperlink" Target="https://www.procyclingstats.com/rider/clement-alleno" TargetMode="External"/><Relationship Id="rId87" Type="http://schemas.openxmlformats.org/officeDocument/2006/relationships/hyperlink" Target="https://www.procyclingstats.com/rider/quinn-simmons" TargetMode="External"/><Relationship Id="rId513" Type="http://schemas.openxmlformats.org/officeDocument/2006/relationships/hyperlink" Target="https://www.procyclingstats.com/rider/jason-tesson" TargetMode="External"/><Relationship Id="rId597" Type="http://schemas.openxmlformats.org/officeDocument/2006/relationships/hyperlink" Target="https://www.procyclingstats.com/rider/gonzalo-serrano" TargetMode="External"/><Relationship Id="rId720" Type="http://schemas.openxmlformats.org/officeDocument/2006/relationships/hyperlink" Target="https://www.procyclingstats.com/rider/valentin-darbellay" TargetMode="External"/><Relationship Id="rId818" Type="http://schemas.openxmlformats.org/officeDocument/2006/relationships/hyperlink" Target="https://www.procyclingstats.com/rider/sergio-meris" TargetMode="External"/><Relationship Id="rId152" Type="http://schemas.openxmlformats.org/officeDocument/2006/relationships/hyperlink" Target="https://www.procyclingstats.com/rider/jarno-widar" TargetMode="External"/><Relationship Id="rId457" Type="http://schemas.openxmlformats.org/officeDocument/2006/relationships/hyperlink" Target="https://www.procyclingstats.com/rider/xabier-berasategi-garmendia" TargetMode="External"/><Relationship Id="rId1003" Type="http://schemas.openxmlformats.org/officeDocument/2006/relationships/hyperlink" Target="https://www.procyclingstats.com/rider/elias-maris" TargetMode="External"/><Relationship Id="rId664" Type="http://schemas.openxmlformats.org/officeDocument/2006/relationships/hyperlink" Target="https://www.procyclingstats.com/rider/diego-andres-camargo" TargetMode="External"/><Relationship Id="rId871" Type="http://schemas.openxmlformats.org/officeDocument/2006/relationships/hyperlink" Target="https://www.procyclingstats.com/rider/timofei-ivanov" TargetMode="External"/><Relationship Id="rId969" Type="http://schemas.openxmlformats.org/officeDocument/2006/relationships/hyperlink" Target="https://www.procyclingstats.com/rider/andrea-colnaghi" TargetMode="External"/><Relationship Id="rId14" Type="http://schemas.openxmlformats.org/officeDocument/2006/relationships/hyperlink" Target="https://www.procyclingstats.com/rider/wout-van-aert" TargetMode="External"/><Relationship Id="rId317" Type="http://schemas.openxmlformats.org/officeDocument/2006/relationships/hyperlink" Target="https://www.procyclingstats.com/rider/michael-leonard1" TargetMode="External"/><Relationship Id="rId524" Type="http://schemas.openxmlformats.org/officeDocument/2006/relationships/hyperlink" Target="https://www.procyclingstats.com/rider/gleb-syritsa" TargetMode="External"/><Relationship Id="rId731" Type="http://schemas.openxmlformats.org/officeDocument/2006/relationships/hyperlink" Target="https://www.procyclingstats.com/rider/enzo-leijnse" TargetMode="External"/><Relationship Id="rId98" Type="http://schemas.openxmlformats.org/officeDocument/2006/relationships/hyperlink" Target="https://www.procyclingstats.com/rider/ben-tulett" TargetMode="External"/><Relationship Id="rId163" Type="http://schemas.openxmlformats.org/officeDocument/2006/relationships/hyperlink" Target="https://www.procyclingstats.com/rider/sam-welsford" TargetMode="External"/><Relationship Id="rId370" Type="http://schemas.openxmlformats.org/officeDocument/2006/relationships/hyperlink" Target="https://www.procyclingstats.com/rider/alexis-guerin" TargetMode="External"/><Relationship Id="rId829" Type="http://schemas.openxmlformats.org/officeDocument/2006/relationships/hyperlink" Target="https://www.procyclingstats.com/rider/didier-munyaneza" TargetMode="External"/><Relationship Id="rId1014" Type="http://schemas.openxmlformats.org/officeDocument/2006/relationships/hyperlink" Target="https://www.procyclingstats.com/rider/jack-ward" TargetMode="External"/><Relationship Id="rId230" Type="http://schemas.openxmlformats.org/officeDocument/2006/relationships/hyperlink" Target="https://www.procyclingstats.com/rider/manuele-tarozzi" TargetMode="External"/><Relationship Id="rId468" Type="http://schemas.openxmlformats.org/officeDocument/2006/relationships/hyperlink" Target="https://www.procyclingstats.com/rider/filippo-turconi" TargetMode="External"/><Relationship Id="rId675" Type="http://schemas.openxmlformats.org/officeDocument/2006/relationships/hyperlink" Target="https://www.procyclingstats.com/rider/antonio-soto" TargetMode="External"/><Relationship Id="rId882" Type="http://schemas.openxmlformats.org/officeDocument/2006/relationships/hyperlink" Target="https://www.procyclingstats.com/rider/giovanni-bortoluzzi" TargetMode="External"/><Relationship Id="rId25" Type="http://schemas.openxmlformats.org/officeDocument/2006/relationships/hyperlink" Target="https://www.procyclingstats.com/rider/giulio-pellizzari" TargetMode="External"/><Relationship Id="rId328" Type="http://schemas.openxmlformats.org/officeDocument/2006/relationships/hyperlink" Target="https://www.procyclingstats.com/rider/kasper-asgreen" TargetMode="External"/><Relationship Id="rId535" Type="http://schemas.openxmlformats.org/officeDocument/2006/relationships/hyperlink" Target="https://www.procyclingstats.com/rider/thibault-guernalec" TargetMode="External"/><Relationship Id="rId742" Type="http://schemas.openxmlformats.org/officeDocument/2006/relationships/hyperlink" Target="https://www.procyclingstats.com/rider/gianni-marchand" TargetMode="External"/><Relationship Id="rId174" Type="http://schemas.openxmlformats.org/officeDocument/2006/relationships/hyperlink" Target="https://www.procyclingstats.com/rider/mikkel-honore" TargetMode="External"/><Relationship Id="rId381" Type="http://schemas.openxmlformats.org/officeDocument/2006/relationships/hyperlink" Target="https://www.procyclingstats.com/rider/lorenzo-quartucci2" TargetMode="External"/><Relationship Id="rId602" Type="http://schemas.openxmlformats.org/officeDocument/2006/relationships/hyperlink" Target="https://www.procyclingstats.com/rider/anatoliy-budyak" TargetMode="External"/><Relationship Id="rId1025" Type="http://schemas.openxmlformats.org/officeDocument/2006/relationships/hyperlink" Target="https://www.procyclingstats.com/rider/samuel-jenner" TargetMode="External"/><Relationship Id="rId241" Type="http://schemas.openxmlformats.org/officeDocument/2006/relationships/hyperlink" Target="https://www.procyclingstats.com/rider/timo-kielich" TargetMode="External"/><Relationship Id="rId479" Type="http://schemas.openxmlformats.org/officeDocument/2006/relationships/hyperlink" Target="https://www.procyclingstats.com/rider/danny-van-der-tuuk" TargetMode="External"/><Relationship Id="rId686" Type="http://schemas.openxmlformats.org/officeDocument/2006/relationships/hyperlink" Target="https://www.procyclingstats.com/rider/sander-de-pestel" TargetMode="External"/><Relationship Id="rId893" Type="http://schemas.openxmlformats.org/officeDocument/2006/relationships/hyperlink" Target="https://www.procyclingstats.com/rider/balazs-rozsa" TargetMode="External"/><Relationship Id="rId907" Type="http://schemas.openxmlformats.org/officeDocument/2006/relationships/hyperlink" Target="https://www.procyclingstats.com/rider/aidin-aliyari" TargetMode="External"/><Relationship Id="rId36" Type="http://schemas.openxmlformats.org/officeDocument/2006/relationships/hyperlink" Target="https://www.procyclingstats.com/rider/corbin-strong" TargetMode="External"/><Relationship Id="rId339" Type="http://schemas.openxmlformats.org/officeDocument/2006/relationships/hyperlink" Target="https://www.procyclingstats.com/rider/davide-de-pretto" TargetMode="External"/><Relationship Id="rId546" Type="http://schemas.openxmlformats.org/officeDocument/2006/relationships/hyperlink" Target="https://www.procyclingstats.com/rider/karl-patrick-lauk" TargetMode="External"/><Relationship Id="rId753" Type="http://schemas.openxmlformats.org/officeDocument/2006/relationships/hyperlink" Target="https://www.procyclingstats.com/rider/andrea-d-amato" TargetMode="External"/><Relationship Id="rId101" Type="http://schemas.openxmlformats.org/officeDocument/2006/relationships/hyperlink" Target="https://www.procyclingstats.com/rider/lukas-kubis" TargetMode="External"/><Relationship Id="rId185" Type="http://schemas.openxmlformats.org/officeDocument/2006/relationships/hyperlink" Target="https://www.procyclingstats.com/rider/thibaud-gruel" TargetMode="External"/><Relationship Id="rId406" Type="http://schemas.openxmlformats.org/officeDocument/2006/relationships/hyperlink" Target="https://www.procyclingstats.com/rider/stan-dewulf" TargetMode="External"/><Relationship Id="rId960" Type="http://schemas.openxmlformats.org/officeDocument/2006/relationships/hyperlink" Target="https://www.procyclingstats.com/rider/karst-hayma" TargetMode="External"/><Relationship Id="rId1036" Type="http://schemas.openxmlformats.org/officeDocument/2006/relationships/hyperlink" Target="https://www.procyclingstats.com/rider/jeroen-meijers" TargetMode="External"/><Relationship Id="rId392" Type="http://schemas.openxmlformats.org/officeDocument/2006/relationships/hyperlink" Target="https://www.procyclingstats.com/rider/maxime-decomble" TargetMode="External"/><Relationship Id="rId613" Type="http://schemas.openxmlformats.org/officeDocument/2006/relationships/hyperlink" Target="https://www.procyclingstats.com/rider/txomin-juaristi" TargetMode="External"/><Relationship Id="rId697" Type="http://schemas.openxmlformats.org/officeDocument/2006/relationships/hyperlink" Target="https://www.procyclingstats.com/rider/marc-brustenga-masague" TargetMode="External"/><Relationship Id="rId820" Type="http://schemas.openxmlformats.org/officeDocument/2006/relationships/hyperlink" Target="https://www.procyclingstats.com/rider/nil-gimeno" TargetMode="External"/><Relationship Id="rId918" Type="http://schemas.openxmlformats.org/officeDocument/2006/relationships/hyperlink" Target="https://www.procyclingstats.com/rider/lauri-tamm" TargetMode="External"/><Relationship Id="rId252" Type="http://schemas.openxmlformats.org/officeDocument/2006/relationships/hyperlink" Target="https://www.procyclingstats.com/rider/benoit-cosnefroy" TargetMode="External"/><Relationship Id="rId47" Type="http://schemas.openxmlformats.org/officeDocument/2006/relationships/hyperlink" Target="https://www.procyclingstats.com/rider/enric-mas" TargetMode="External"/><Relationship Id="rId112" Type="http://schemas.openxmlformats.org/officeDocument/2006/relationships/hyperlink" Target="https://www.procyclingstats.com/rider/phil-bauhaus" TargetMode="External"/><Relationship Id="rId557" Type="http://schemas.openxmlformats.org/officeDocument/2006/relationships/hyperlink" Target="https://www.procyclingstats.com/rider/max-walker" TargetMode="External"/><Relationship Id="rId764" Type="http://schemas.openxmlformats.org/officeDocument/2006/relationships/hyperlink" Target="https://www.procyclingstats.com/rider/roberto-gonzalez" TargetMode="External"/><Relationship Id="rId971" Type="http://schemas.openxmlformats.org/officeDocument/2006/relationships/hyperlink" Target="https://www.procyclingstats.com/rider/baptiste-vadic" TargetMode="External"/><Relationship Id="rId196" Type="http://schemas.openxmlformats.org/officeDocument/2006/relationships/hyperlink" Target="https://www.procyclingstats.com/rider/laurence-pithie" TargetMode="External"/><Relationship Id="rId417" Type="http://schemas.openxmlformats.org/officeDocument/2006/relationships/hyperlink" Target="https://www.procyclingstats.com/rider/matevz-govekar" TargetMode="External"/><Relationship Id="rId624" Type="http://schemas.openxmlformats.org/officeDocument/2006/relationships/hyperlink" Target="https://www.procyclingstats.com/rider/kim-heiduk" TargetMode="External"/><Relationship Id="rId831" Type="http://schemas.openxmlformats.org/officeDocument/2006/relationships/hyperlink" Target="https://www.procyclingstats.com/rider/shemu-nsengiyumva" TargetMode="External"/><Relationship Id="rId1047" Type="http://schemas.openxmlformats.org/officeDocument/2006/relationships/hyperlink" Target="https://www.procyclingstats.com/rider/zeb-kyffin" TargetMode="External"/><Relationship Id="rId263" Type="http://schemas.openxmlformats.org/officeDocument/2006/relationships/hyperlink" Target="https://www.procyclingstats.com/rider/jefferson-cepeda-hernandez" TargetMode="External"/><Relationship Id="rId470" Type="http://schemas.openxmlformats.org/officeDocument/2006/relationships/hyperlink" Target="https://www.procyclingstats.com/rider/jean-loup-fayolle" TargetMode="External"/><Relationship Id="rId929" Type="http://schemas.openxmlformats.org/officeDocument/2006/relationships/hyperlink" Target="https://www.procyclingstats.com/rider/alex-colman" TargetMode="External"/><Relationship Id="rId58" Type="http://schemas.openxmlformats.org/officeDocument/2006/relationships/hyperlink" Target="https://www.procyclingstats.com/rider/soren-waerenskjold" TargetMode="External"/><Relationship Id="rId123" Type="http://schemas.openxmlformats.org/officeDocument/2006/relationships/hyperlink" Target="https://www.procyclingstats.com/rider/antonio-morgado" TargetMode="External"/><Relationship Id="rId330" Type="http://schemas.openxmlformats.org/officeDocument/2006/relationships/hyperlink" Target="https://www.procyclingstats.com/rider/georg-steinhauser" TargetMode="External"/><Relationship Id="rId568" Type="http://schemas.openxmlformats.org/officeDocument/2006/relationships/hyperlink" Target="https://www.procyclingstats.com/rider/logan-currie" TargetMode="External"/><Relationship Id="rId775" Type="http://schemas.openxmlformats.org/officeDocument/2006/relationships/hyperlink" Target="https://www.procyclingstats.com/rider/tiago-antunes" TargetMode="External"/><Relationship Id="rId982" Type="http://schemas.openxmlformats.org/officeDocument/2006/relationships/hyperlink" Target="https://www.procyclingstats.com/rider/eivind-broholt-fougner" TargetMode="External"/><Relationship Id="rId428" Type="http://schemas.openxmlformats.org/officeDocument/2006/relationships/hyperlink" Target="https://www.procyclingstats.com/rider/itamar-einhorn" TargetMode="External"/><Relationship Id="rId635" Type="http://schemas.openxmlformats.org/officeDocument/2006/relationships/hyperlink" Target="https://www.procyclingstats.com/rider/tobias-bayer" TargetMode="External"/><Relationship Id="rId842" Type="http://schemas.openxmlformats.org/officeDocument/2006/relationships/hyperlink" Target="https://www.procyclingstats.com/rider/william-heffernan" TargetMode="External"/><Relationship Id="rId1058" Type="http://schemas.openxmlformats.org/officeDocument/2006/relationships/hyperlink" Target="https://www.procyclingstats.com/rider/juan-pedro-lozano" TargetMode="External"/><Relationship Id="rId274" Type="http://schemas.openxmlformats.org/officeDocument/2006/relationships/hyperlink" Target="https://www.procyclingstats.com/rider/stefano-oldani" TargetMode="External"/><Relationship Id="rId481" Type="http://schemas.openxmlformats.org/officeDocument/2006/relationships/hyperlink" Target="https://www.procyclingstats.com/rider/martin-tjotta" TargetMode="External"/><Relationship Id="rId702" Type="http://schemas.openxmlformats.org/officeDocument/2006/relationships/hyperlink" Target="https://www.procyclingstats.com/rider/joshua-golliker" TargetMode="External"/><Relationship Id="rId69" Type="http://schemas.openxmlformats.org/officeDocument/2006/relationships/hyperlink" Target="https://www.procyclingstats.com/rider/matthew-brennan" TargetMode="External"/><Relationship Id="rId134" Type="http://schemas.openxmlformats.org/officeDocument/2006/relationships/hyperlink" Target="https://www.procyclingstats.com/rider/fabio-christen" TargetMode="External"/><Relationship Id="rId579" Type="http://schemas.openxmlformats.org/officeDocument/2006/relationships/hyperlink" Target="https://www.procyclingstats.com/rider/liam-slock" TargetMode="External"/><Relationship Id="rId786" Type="http://schemas.openxmlformats.org/officeDocument/2006/relationships/hyperlink" Target="https://www.procyclingstats.com/rider/lucas-lopes1" TargetMode="External"/><Relationship Id="rId993" Type="http://schemas.openxmlformats.org/officeDocument/2006/relationships/hyperlink" Target="https://www.procyclingstats.com/rider/pedro-silva1" TargetMode="External"/><Relationship Id="rId341" Type="http://schemas.openxmlformats.org/officeDocument/2006/relationships/hyperlink" Target="https://www.procyclingstats.com/rider/marco-haller" TargetMode="External"/><Relationship Id="rId439" Type="http://schemas.openxmlformats.org/officeDocument/2006/relationships/hyperlink" Target="https://www.procyclingstats.com/rider/eduardo-sepulveda" TargetMode="External"/><Relationship Id="rId646" Type="http://schemas.openxmlformats.org/officeDocument/2006/relationships/hyperlink" Target="https://www.procyclingstats.com/rider/mael-guegan" TargetMode="External"/><Relationship Id="rId1069" Type="http://schemas.openxmlformats.org/officeDocument/2006/relationships/hyperlink" Target="https://www.procyclingstats.com/rider/kevin-david-castillo-miranda" TargetMode="External"/><Relationship Id="rId201" Type="http://schemas.openxmlformats.org/officeDocument/2006/relationships/hyperlink" Target="https://www.procyclingstats.com/rider/stefan-bissegger" TargetMode="External"/><Relationship Id="rId285" Type="http://schemas.openxmlformats.org/officeDocument/2006/relationships/hyperlink" Target="https://www.procyclingstats.com/rider/ivo-emanuel-alves" TargetMode="External"/><Relationship Id="rId506" Type="http://schemas.openxmlformats.org/officeDocument/2006/relationships/hyperlink" Target="https://www.procyclingstats.com/rider/quentin-pacher" TargetMode="External"/><Relationship Id="rId853" Type="http://schemas.openxmlformats.org/officeDocument/2006/relationships/hyperlink" Target="https://www.procyclingstats.com/rider/yevgeniy-gidich" TargetMode="External"/><Relationship Id="rId492" Type="http://schemas.openxmlformats.org/officeDocument/2006/relationships/hyperlink" Target="https://www.procyclingstats.com/rider/jamie-meehan" TargetMode="External"/><Relationship Id="rId713" Type="http://schemas.openxmlformats.org/officeDocument/2006/relationships/hyperlink" Target="https://www.procyclingstats.com/rider/kevin-avoine" TargetMode="External"/><Relationship Id="rId797" Type="http://schemas.openxmlformats.org/officeDocument/2006/relationships/hyperlink" Target="https://www.procyclingstats.com/rider/emanuel-zangerle" TargetMode="External"/><Relationship Id="rId920" Type="http://schemas.openxmlformats.org/officeDocument/2006/relationships/hyperlink" Target="https://www.procyclingstats.com/rider/brage-aulstad" TargetMode="External"/><Relationship Id="rId145" Type="http://schemas.openxmlformats.org/officeDocument/2006/relationships/hyperlink" Target="https://www.procyclingstats.com/rider/alexander-kristoff" TargetMode="External"/><Relationship Id="rId352" Type="http://schemas.openxmlformats.org/officeDocument/2006/relationships/hyperlink" Target="https://www.procyclingstats.com/rider/matheo-vercher" TargetMode="External"/><Relationship Id="rId212" Type="http://schemas.openxmlformats.org/officeDocument/2006/relationships/hyperlink" Target="https://www.procyclingstats.com/rider/riley-sheehan" TargetMode="External"/><Relationship Id="rId657" Type="http://schemas.openxmlformats.org/officeDocument/2006/relationships/hyperlink" Target="https://www.procyclingstats.com/rider/blake-quick" TargetMode="External"/><Relationship Id="rId864" Type="http://schemas.openxmlformats.org/officeDocument/2006/relationships/hyperlink" Target="https://www.procyclingstats.com/rider/jannis-peter" TargetMode="External"/><Relationship Id="rId296" Type="http://schemas.openxmlformats.org/officeDocument/2006/relationships/hyperlink" Target="https://www.procyclingstats.com/rider/jake-stewart" TargetMode="External"/><Relationship Id="rId517" Type="http://schemas.openxmlformats.org/officeDocument/2006/relationships/hyperlink" Target="https://www.procyclingstats.com/rider/tom-van-asbroeck" TargetMode="External"/><Relationship Id="rId724" Type="http://schemas.openxmlformats.org/officeDocument/2006/relationships/hyperlink" Target="https://www.procyclingstats.com/rider/joes-oosterlinck" TargetMode="External"/><Relationship Id="rId931" Type="http://schemas.openxmlformats.org/officeDocument/2006/relationships/hyperlink" Target="https://www.procyclingstats.com/rider/jose-luis-faura-asensio" TargetMode="External"/><Relationship Id="rId60" Type="http://schemas.openxmlformats.org/officeDocument/2006/relationships/hyperlink" Target="https://www.procyclingstats.com/rider/tobias-halland-johannessen" TargetMode="External"/><Relationship Id="rId156" Type="http://schemas.openxmlformats.org/officeDocument/2006/relationships/hyperlink" Target="https://www.procyclingstats.com/rider/madis-mihkels" TargetMode="External"/><Relationship Id="rId363" Type="http://schemas.openxmlformats.org/officeDocument/2006/relationships/hyperlink" Target="https://www.procyclingstats.com/rider/mats-wenzel" TargetMode="External"/><Relationship Id="rId570" Type="http://schemas.openxmlformats.org/officeDocument/2006/relationships/hyperlink" Target="https://www.procyclingstats.com/rider/pierre-barbier" TargetMode="External"/><Relationship Id="rId1007" Type="http://schemas.openxmlformats.org/officeDocument/2006/relationships/hyperlink" Target="https://www.procyclingstats.com/rider/lewis-bower" TargetMode="External"/><Relationship Id="rId223" Type="http://schemas.openxmlformats.org/officeDocument/2006/relationships/hyperlink" Target="https://www.procyclingstats.com/rider/patrick-konrad" TargetMode="External"/><Relationship Id="rId430" Type="http://schemas.openxmlformats.org/officeDocument/2006/relationships/hyperlink" Target="https://www.procyclingstats.com/rider/jonathan-klever-caicedo" TargetMode="External"/><Relationship Id="rId668" Type="http://schemas.openxmlformats.org/officeDocument/2006/relationships/hyperlink" Target="https://www.procyclingstats.com/rider/david-gonzalez-lopez" TargetMode="External"/><Relationship Id="rId875" Type="http://schemas.openxmlformats.org/officeDocument/2006/relationships/hyperlink" Target="https://www.procyclingstats.com/rider/james-shaw" TargetMode="External"/><Relationship Id="rId1060" Type="http://schemas.openxmlformats.org/officeDocument/2006/relationships/hyperlink" Target="https://www.procyclingstats.com/rider/timo-de-jong" TargetMode="External"/><Relationship Id="rId18" Type="http://schemas.openxmlformats.org/officeDocument/2006/relationships/hyperlink" Target="https://www.procyclingstats.com/rider/olav-kooij" TargetMode="External"/><Relationship Id="rId528" Type="http://schemas.openxmlformats.org/officeDocument/2006/relationships/hyperlink" Target="https://www.procyclingstats.com/rider/mikel-bizkarra" TargetMode="External"/><Relationship Id="rId735" Type="http://schemas.openxmlformats.org/officeDocument/2006/relationships/hyperlink" Target="https://www.procyclingstats.com/rider/cameron-scott" TargetMode="External"/><Relationship Id="rId942" Type="http://schemas.openxmlformats.org/officeDocument/2006/relationships/hyperlink" Target="https://www.procyclingstats.com/rider/matteo-vanhuffel" TargetMode="External"/><Relationship Id="rId167" Type="http://schemas.openxmlformats.org/officeDocument/2006/relationships/hyperlink" Target="https://www.procyclingstats.com/rider/axel-laurance" TargetMode="External"/><Relationship Id="rId374" Type="http://schemas.openxmlformats.org/officeDocument/2006/relationships/hyperlink" Target="https://www.procyclingstats.com/rider/mihael-stajnar" TargetMode="External"/><Relationship Id="rId581" Type="http://schemas.openxmlformats.org/officeDocument/2006/relationships/hyperlink" Target="https://www.procyclingstats.com/rider/kamil-malecki" TargetMode="External"/><Relationship Id="rId1018" Type="http://schemas.openxmlformats.org/officeDocument/2006/relationships/hyperlink" Target="https://www.procyclingstats.com/rider/max-bock" TargetMode="External"/><Relationship Id="rId71" Type="http://schemas.openxmlformats.org/officeDocument/2006/relationships/hyperlink" Target="https://www.procyclingstats.com/rider/paul-seixas" TargetMode="External"/><Relationship Id="rId234" Type="http://schemas.openxmlformats.org/officeDocument/2006/relationships/hyperlink" Target="https://www.procyclingstats.com/rider/ben-zwiehoff" TargetMode="External"/><Relationship Id="rId679" Type="http://schemas.openxmlformats.org/officeDocument/2006/relationships/hyperlink" Target="https://www.procyclingstats.com/rider/lucas-eriksson" TargetMode="External"/><Relationship Id="rId802" Type="http://schemas.openxmlformats.org/officeDocument/2006/relationships/hyperlink" Target="https://www.procyclingstats.com/rider/matic-zumer" TargetMode="External"/><Relationship Id="rId886" Type="http://schemas.openxmlformats.org/officeDocument/2006/relationships/hyperlink" Target="https://www.procyclingstats.com/rider/cristian-david-pita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biniyam-ghirmay" TargetMode="External"/><Relationship Id="rId441" Type="http://schemas.openxmlformats.org/officeDocument/2006/relationships/hyperlink" Target="https://www.procyclingstats.com/rider/rainer-kepplinger" TargetMode="External"/><Relationship Id="rId539" Type="http://schemas.openxmlformats.org/officeDocument/2006/relationships/hyperlink" Target="https://www.procyclingstats.com/rider/kobe-goossens" TargetMode="External"/><Relationship Id="rId746" Type="http://schemas.openxmlformats.org/officeDocument/2006/relationships/hyperlink" Target="https://www.procyclingstats.com/rider/lawrence-warbasse" TargetMode="External"/><Relationship Id="rId1071" Type="http://schemas.openxmlformats.org/officeDocument/2006/relationships/hyperlink" Target="https://www.procyclingstats.com/rider/paul-wright" TargetMode="External"/><Relationship Id="rId178" Type="http://schemas.openxmlformats.org/officeDocument/2006/relationships/hyperlink" Target="https://www.procyclingstats.com/rider/andreas-leknessund" TargetMode="External"/><Relationship Id="rId301" Type="http://schemas.openxmlformats.org/officeDocument/2006/relationships/hyperlink" Target="https://www.procyclingstats.com/rider/simon-pellaud" TargetMode="External"/><Relationship Id="rId953" Type="http://schemas.openxmlformats.org/officeDocument/2006/relationships/hyperlink" Target="https://www.procyclingstats.com/rider/hector-alvarez-martinez" TargetMode="External"/><Relationship Id="rId1029" Type="http://schemas.openxmlformats.org/officeDocument/2006/relationships/hyperlink" Target="https://www.procyclingstats.com/rider/oscar-chamberlain" TargetMode="External"/><Relationship Id="rId82" Type="http://schemas.openxmlformats.org/officeDocument/2006/relationships/hyperlink" Target="https://www.procyclingstats.com/rider/magnus-cort-nielsen" TargetMode="External"/><Relationship Id="rId385" Type="http://schemas.openxmlformats.org/officeDocument/2006/relationships/hyperlink" Target="https://www.procyclingstats.com/rider/giovanni-carboni" TargetMode="External"/><Relationship Id="rId592" Type="http://schemas.openxmlformats.org/officeDocument/2006/relationships/hyperlink" Target="https://www.procyclingstats.com/rider/giacomo-nizzolo" TargetMode="External"/><Relationship Id="rId606" Type="http://schemas.openxmlformats.org/officeDocument/2006/relationships/hyperlink" Target="https://www.procyclingstats.com/rider/nicolas-zukowsky" TargetMode="External"/><Relationship Id="rId813" Type="http://schemas.openxmlformats.org/officeDocument/2006/relationships/hyperlink" Target="https://www.procyclingstats.com/rider/axandre-van-petegem" TargetMode="External"/><Relationship Id="rId245" Type="http://schemas.openxmlformats.org/officeDocument/2006/relationships/hyperlink" Target="https://www.procyclingstats.com/rider/alessandro-covi" TargetMode="External"/><Relationship Id="rId452" Type="http://schemas.openxmlformats.org/officeDocument/2006/relationships/hyperlink" Target="https://www.procyclingstats.com/rider/dusan-rajovic" TargetMode="External"/><Relationship Id="rId897" Type="http://schemas.openxmlformats.org/officeDocument/2006/relationships/hyperlink" Target="https://www.procyclingstats.com/rider/zeteny-szijarto" TargetMode="External"/><Relationship Id="rId1082" Type="http://schemas.openxmlformats.org/officeDocument/2006/relationships/hyperlink" Target="https://www.procyclingstats.com/rider/eder-frayre" TargetMode="External"/><Relationship Id="rId105" Type="http://schemas.openxmlformats.org/officeDocument/2006/relationships/hyperlink" Target="https://www.procyclingstats.com/rider/max-poole" TargetMode="External"/><Relationship Id="rId312" Type="http://schemas.openxmlformats.org/officeDocument/2006/relationships/hyperlink" Target="https://www.procyclingstats.com/rider/fernando-barcelo" TargetMode="External"/><Relationship Id="rId757" Type="http://schemas.openxmlformats.org/officeDocument/2006/relationships/hyperlink" Target="https://www.procyclingstats.com/rider/alessandro-romele" TargetMode="External"/><Relationship Id="rId964" Type="http://schemas.openxmlformats.org/officeDocument/2006/relationships/hyperlink" Target="https://www.procyclingstats.com/rider/henrique-bravo1" TargetMode="External"/><Relationship Id="rId93" Type="http://schemas.openxmlformats.org/officeDocument/2006/relationships/hyperlink" Target="https://www.procyclingstats.com/rider/javier-romo" TargetMode="External"/><Relationship Id="rId189" Type="http://schemas.openxmlformats.org/officeDocument/2006/relationships/hyperlink" Target="https://www.procyclingstats.com/rider/anders-halland-johannessen" TargetMode="External"/><Relationship Id="rId396" Type="http://schemas.openxmlformats.org/officeDocument/2006/relationships/hyperlink" Target="https://www.procyclingstats.com/rider/daniel-cavia-sanz" TargetMode="External"/><Relationship Id="rId617" Type="http://schemas.openxmlformats.org/officeDocument/2006/relationships/hyperlink" Target="https://www.procyclingstats.com/rider/jens-reynders" TargetMode="External"/><Relationship Id="rId824" Type="http://schemas.openxmlformats.org/officeDocument/2006/relationships/hyperlink" Target="https://www.procyclingstats.com/rider/samuel-fernandez-garcia" TargetMode="External"/><Relationship Id="rId256" Type="http://schemas.openxmlformats.org/officeDocument/2006/relationships/hyperlink" Target="https://www.procyclingstats.com/rider/tobias-foss" TargetMode="External"/><Relationship Id="rId463" Type="http://schemas.openxmlformats.org/officeDocument/2006/relationships/hyperlink" Target="https://www.procyclingstats.com/rider/paul-hennequin" TargetMode="External"/><Relationship Id="rId670" Type="http://schemas.openxmlformats.org/officeDocument/2006/relationships/hyperlink" Target="https://www.procyclingstats.com/rider/julius-johansen" TargetMode="External"/><Relationship Id="rId116" Type="http://schemas.openxmlformats.org/officeDocument/2006/relationships/hyperlink" Target="https://www.procyclingstats.com/rider/paul-lapeira" TargetMode="External"/><Relationship Id="rId323" Type="http://schemas.openxmlformats.org/officeDocument/2006/relationships/hyperlink" Target="https://www.procyclingstats.com/rider/wilco-kelderman" TargetMode="External"/><Relationship Id="rId530" Type="http://schemas.openxmlformats.org/officeDocument/2006/relationships/hyperlink" Target="https://www.procyclingstats.com/rider/pepijn-reinderink" TargetMode="External"/><Relationship Id="rId768" Type="http://schemas.openxmlformats.org/officeDocument/2006/relationships/hyperlink" Target="https://www.procyclingstats.com/rider/nahom-zerai" TargetMode="External"/><Relationship Id="rId975" Type="http://schemas.openxmlformats.org/officeDocument/2006/relationships/hyperlink" Target="https://www.procyclingstats.com/rider/javier-ibanez-beltran-de-salazar" TargetMode="External"/><Relationship Id="rId20" Type="http://schemas.openxmlformats.org/officeDocument/2006/relationships/hyperlink" Target="https://www.procyclingstats.com/rider/romain-gregoire1" TargetMode="External"/><Relationship Id="rId628" Type="http://schemas.openxmlformats.org/officeDocument/2006/relationships/hyperlink" Target="https://www.procyclingstats.com/rider/jonas-rickaert" TargetMode="External"/><Relationship Id="rId835" Type="http://schemas.openxmlformats.org/officeDocument/2006/relationships/hyperlink" Target="https://www.procyclingstats.com/rider/antoine-berlin" TargetMode="External"/><Relationship Id="rId267" Type="http://schemas.openxmlformats.org/officeDocument/2006/relationships/hyperlink" Target="https://www.procyclingstats.com/rider/steff-cras" TargetMode="External"/><Relationship Id="rId474" Type="http://schemas.openxmlformats.org/officeDocument/2006/relationships/hyperlink" Target="https://www.procyclingstats.com/rider/matthew-walls" TargetMode="External"/><Relationship Id="rId1020" Type="http://schemas.openxmlformats.org/officeDocument/2006/relationships/hyperlink" Target="https://www.procyclingstats.com/rider/ben-chilton" TargetMode="External"/><Relationship Id="rId127" Type="http://schemas.openxmlformats.org/officeDocument/2006/relationships/hyperlink" Target="https://www.procyclingstats.com/rider/aaron-gate" TargetMode="External"/><Relationship Id="rId681" Type="http://schemas.openxmlformats.org/officeDocument/2006/relationships/hyperlink" Target="https://www.procyclingstats.com/rider/javier-serrano" TargetMode="External"/><Relationship Id="rId779" Type="http://schemas.openxmlformats.org/officeDocument/2006/relationships/hyperlink" Target="https://www.procyclingstats.com/rider/rayan-boulahoite" TargetMode="External"/><Relationship Id="rId902" Type="http://schemas.openxmlformats.org/officeDocument/2006/relationships/hyperlink" Target="https://www.procyclingstats.com/rider/daniel-dias" TargetMode="External"/><Relationship Id="rId986" Type="http://schemas.openxmlformats.org/officeDocument/2006/relationships/hyperlink" Target="https://www.procyclingstats.com/rider/piotr-pekala" TargetMode="External"/><Relationship Id="rId31" Type="http://schemas.openxmlformats.org/officeDocument/2006/relationships/hyperlink" Target="https://www.procyclingstats.com/rider/brandon-mcnulty" TargetMode="External"/><Relationship Id="rId334" Type="http://schemas.openxmlformats.org/officeDocument/2006/relationships/hyperlink" Target="https://www.procyclingstats.com/rider/filippo-fiorelli" TargetMode="External"/><Relationship Id="rId541" Type="http://schemas.openxmlformats.org/officeDocument/2006/relationships/hyperlink" Target="https://www.procyclingstats.com/rider/callum-scotson" TargetMode="External"/><Relationship Id="rId639" Type="http://schemas.openxmlformats.org/officeDocument/2006/relationships/hyperlink" Target="https://www.procyclingstats.com/rider/rafael-reis" TargetMode="External"/><Relationship Id="rId180" Type="http://schemas.openxmlformats.org/officeDocument/2006/relationships/hyperlink" Target="https://www.procyclingstats.com/rider/davide-ballerini" TargetMode="External"/><Relationship Id="rId278" Type="http://schemas.openxmlformats.org/officeDocument/2006/relationships/hyperlink" Target="https://www.procyclingstats.com/rider/damien-howson" TargetMode="External"/><Relationship Id="rId401" Type="http://schemas.openxmlformats.org/officeDocument/2006/relationships/hyperlink" Target="https://www.procyclingstats.com/rider/james-knox" TargetMode="External"/><Relationship Id="rId846" Type="http://schemas.openxmlformats.org/officeDocument/2006/relationships/hyperlink" Target="https://www.procyclingstats.com/rider/tim-marsman" TargetMode="External"/><Relationship Id="rId1031" Type="http://schemas.openxmlformats.org/officeDocument/2006/relationships/hyperlink" Target="https://www.procyclingstats.com/rider/mil-morang" TargetMode="External"/><Relationship Id="rId485" Type="http://schemas.openxmlformats.org/officeDocument/2006/relationships/hyperlink" Target="https://www.procyclingstats.com/rider/sam-maisonobe" TargetMode="External"/><Relationship Id="rId692" Type="http://schemas.openxmlformats.org/officeDocument/2006/relationships/hyperlink" Target="https://www.procyclingstats.com/rider/marcel-camprubi" TargetMode="External"/><Relationship Id="rId706" Type="http://schemas.openxmlformats.org/officeDocument/2006/relationships/hyperlink" Target="https://www.procyclingstats.com/rider/mohamad-izzat-hilmi-abdul-halil" TargetMode="External"/><Relationship Id="rId913" Type="http://schemas.openxmlformats.org/officeDocument/2006/relationships/hyperlink" Target="https://www.procyclingstats.com/rider/ville-merlov1" TargetMode="External"/><Relationship Id="rId42" Type="http://schemas.openxmlformats.org/officeDocument/2006/relationships/hyperlink" Target="https://www.procyclingstats.com/rider/lorenzo-fortunato" TargetMode="External"/><Relationship Id="rId138" Type="http://schemas.openxmlformats.org/officeDocument/2006/relationships/hyperlink" Target="https://www.procyclingstats.com/rider/alexis-renard" TargetMode="External"/><Relationship Id="rId345" Type="http://schemas.openxmlformats.org/officeDocument/2006/relationships/hyperlink" Target="https://www.procyclingstats.com/rider/jonas-rutsch" TargetMode="External"/><Relationship Id="rId552" Type="http://schemas.openxmlformats.org/officeDocument/2006/relationships/hyperlink" Target="https://www.procyclingstats.com/rider/tijmen-graat" TargetMode="External"/><Relationship Id="rId997" Type="http://schemas.openxmlformats.org/officeDocument/2006/relationships/hyperlink" Target="https://www.procyclingstats.com/rider/adrian-bustamante" TargetMode="External"/><Relationship Id="rId191" Type="http://schemas.openxmlformats.org/officeDocument/2006/relationships/hyperlink" Target="https://www.procyclingstats.com/rider/jakob-omrzel" TargetMode="External"/><Relationship Id="rId205" Type="http://schemas.openxmlformats.org/officeDocument/2006/relationships/hyperlink" Target="https://www.procyclingstats.com/rider/vincenzo-albanese" TargetMode="External"/><Relationship Id="rId412" Type="http://schemas.openxmlformats.org/officeDocument/2006/relationships/hyperlink" Target="https://www.procyclingstats.com/rider/rui-oliveira" TargetMode="External"/><Relationship Id="rId857" Type="http://schemas.openxmlformats.org/officeDocument/2006/relationships/hyperlink" Target="https://www.procyclingstats.com/rider/kevin-pezzo-rosola" TargetMode="External"/><Relationship Id="rId1042" Type="http://schemas.openxmlformats.org/officeDocument/2006/relationships/hyperlink" Target="https://www.procyclingstats.com/rider/ahmet-akpinar" TargetMode="External"/><Relationship Id="rId289" Type="http://schemas.openxmlformats.org/officeDocument/2006/relationships/hyperlink" Target="https://www.procyclingstats.com/rider/nils-eekhoff" TargetMode="External"/><Relationship Id="rId496" Type="http://schemas.openxmlformats.org/officeDocument/2006/relationships/hyperlink" Target="https://www.procyclingstats.com/rider/byron-munton" TargetMode="External"/><Relationship Id="rId717" Type="http://schemas.openxmlformats.org/officeDocument/2006/relationships/hyperlink" Target="https://www.procyclingstats.com/rider/moritz-kretschy" TargetMode="External"/><Relationship Id="rId924" Type="http://schemas.openxmlformats.org/officeDocument/2006/relationships/hyperlink" Target="https://www.procyclingstats.com/rider/alexander-edmondson" TargetMode="External"/><Relationship Id="rId53" Type="http://schemas.openxmlformats.org/officeDocument/2006/relationships/hyperlink" Target="https://www.procyclingstats.com/rider/tim-wellens" TargetMode="External"/><Relationship Id="rId149" Type="http://schemas.openxmlformats.org/officeDocument/2006/relationships/hyperlink" Target="https://www.procyclingstats.com/rider/aurelien-paret-peintre" TargetMode="External"/><Relationship Id="rId356" Type="http://schemas.openxmlformats.org/officeDocument/2006/relationships/hyperlink" Target="https://www.procyclingstats.com/rider/lander-loockx" TargetMode="External"/><Relationship Id="rId563" Type="http://schemas.openxmlformats.org/officeDocument/2006/relationships/hyperlink" Target="https://www.procyclingstats.com/rider/kevin-geniets" TargetMode="External"/><Relationship Id="rId770" Type="http://schemas.openxmlformats.org/officeDocument/2006/relationships/hyperlink" Target="https://www.procyclingstats.com/rider/filip-gruszczynski" TargetMode="External"/><Relationship Id="rId216" Type="http://schemas.openxmlformats.org/officeDocument/2006/relationships/hyperlink" Target="https://www.procyclingstats.com/rider/victor-lafay" TargetMode="External"/><Relationship Id="rId423" Type="http://schemas.openxmlformats.org/officeDocument/2006/relationships/hyperlink" Target="https://www.procyclingstats.com/rider/adne-holter" TargetMode="External"/><Relationship Id="rId868" Type="http://schemas.openxmlformats.org/officeDocument/2006/relationships/hyperlink" Target="https://www.procyclingstats.com/rider/julius-van-den-berg" TargetMode="External"/><Relationship Id="rId1053" Type="http://schemas.openxmlformats.org/officeDocument/2006/relationships/hyperlink" Target="https://www.procyclingstats.com/rider/hijiri-oda" TargetMode="External"/><Relationship Id="rId630" Type="http://schemas.openxmlformats.org/officeDocument/2006/relationships/hyperlink" Target="https://www.procyclingstats.com/rider/lorenzo-conforti" TargetMode="External"/><Relationship Id="rId728" Type="http://schemas.openxmlformats.org/officeDocument/2006/relationships/hyperlink" Target="https://www.procyclingstats.com/rider/muhammad-syawal-mazlin" TargetMode="External"/><Relationship Id="rId935" Type="http://schemas.openxmlformats.org/officeDocument/2006/relationships/hyperlink" Target="https://www.procyclingstats.com/rider/matisse-van-kerckhove" TargetMode="External"/><Relationship Id="rId64" Type="http://schemas.openxmlformats.org/officeDocument/2006/relationships/hyperlink" Target="https://www.procyclingstats.com/rider/mauro-schmid" TargetMode="External"/><Relationship Id="rId367" Type="http://schemas.openxmlformats.org/officeDocument/2006/relationships/hyperlink" Target="https://www.procyclingstats.com/rider/remi-cavagna" TargetMode="External"/><Relationship Id="rId574" Type="http://schemas.openxmlformats.org/officeDocument/2006/relationships/hyperlink" Target="https://www.procyclingstats.com/rider/rodrigo-contreras" TargetMode="External"/><Relationship Id="rId227" Type="http://schemas.openxmlformats.org/officeDocument/2006/relationships/hyperlink" Target="https://www.procyclingstats.com/rider/fredrik-dversnes" TargetMode="External"/><Relationship Id="rId781" Type="http://schemas.openxmlformats.org/officeDocument/2006/relationships/hyperlink" Target="https://www.procyclingstats.com/rider/karsten-larsen-feldmann" TargetMode="External"/><Relationship Id="rId879" Type="http://schemas.openxmlformats.org/officeDocument/2006/relationships/hyperlink" Target="https://www.procyclingstats.com/rider/jordi-warlop" TargetMode="External"/><Relationship Id="rId434" Type="http://schemas.openxmlformats.org/officeDocument/2006/relationships/hyperlink" Target="https://www.procyclingstats.com/rider/callum-thornley" TargetMode="External"/><Relationship Id="rId641" Type="http://schemas.openxmlformats.org/officeDocument/2006/relationships/hyperlink" Target="https://www.procyclingstats.com/rider/donavan-grondin" TargetMode="External"/><Relationship Id="rId739" Type="http://schemas.openxmlformats.org/officeDocument/2006/relationships/hyperlink" Target="https://www.procyclingstats.com/rider/cyrus-monk" TargetMode="External"/><Relationship Id="rId1064" Type="http://schemas.openxmlformats.org/officeDocument/2006/relationships/hyperlink" Target="https://www.procyclingstats.com/rider/david-caicedo" TargetMode="External"/><Relationship Id="rId280" Type="http://schemas.openxmlformats.org/officeDocument/2006/relationships/hyperlink" Target="https://www.procyclingstats.com/rider/johannes-staune-mittet" TargetMode="External"/><Relationship Id="rId501" Type="http://schemas.openxmlformats.org/officeDocument/2006/relationships/hyperlink" Target="https://www.procyclingstats.com/rider/attila-valter" TargetMode="External"/><Relationship Id="rId946" Type="http://schemas.openxmlformats.org/officeDocument/2006/relationships/hyperlink" Target="https://www.procyclingstats.com/rider/arno-wallenborn" TargetMode="External"/><Relationship Id="rId75" Type="http://schemas.openxmlformats.org/officeDocument/2006/relationships/hyperlink" Target="https://www.procyclingstats.com/rider/toms-skujins" TargetMode="External"/><Relationship Id="rId140" Type="http://schemas.openxmlformats.org/officeDocument/2006/relationships/hyperlink" Target="https://www.procyclingstats.com/rider/albert-withen-philipsen" TargetMode="External"/><Relationship Id="rId378" Type="http://schemas.openxmlformats.org/officeDocument/2006/relationships/hyperlink" Target="https://www.procyclingstats.com/rider/jon-agirre" TargetMode="External"/><Relationship Id="rId585" Type="http://schemas.openxmlformats.org/officeDocument/2006/relationships/hyperlink" Target="https://www.procyclingstats.com/rider/gijs-leemreize" TargetMode="External"/><Relationship Id="rId792" Type="http://schemas.openxmlformats.org/officeDocument/2006/relationships/hyperlink" Target="https://www.procyclingstats.com/rider/antoine-l-hote" TargetMode="External"/><Relationship Id="rId806" Type="http://schemas.openxmlformats.org/officeDocument/2006/relationships/hyperlink" Target="https://www.procyclingstats.com/rider/xabier-isasa-larranaga" TargetMode="External"/><Relationship Id="rId6" Type="http://schemas.openxmlformats.org/officeDocument/2006/relationships/hyperlink" Target="https://www.procyclingstats.com/rider/juan-ayuso-pesquera" TargetMode="External"/><Relationship Id="rId238" Type="http://schemas.openxmlformats.org/officeDocument/2006/relationships/hyperlink" Target="https://www.procyclingstats.com/rider/matteo-sobrero" TargetMode="External"/><Relationship Id="rId445" Type="http://schemas.openxmlformats.org/officeDocument/2006/relationships/hyperlink" Target="https://www.procyclingstats.com/rider/jesper-rasch" TargetMode="External"/><Relationship Id="rId652" Type="http://schemas.openxmlformats.org/officeDocument/2006/relationships/hyperlink" Target="https://www.procyclingstats.com/rider/johan-meens" TargetMode="External"/><Relationship Id="rId1075" Type="http://schemas.openxmlformats.org/officeDocument/2006/relationships/hyperlink" Target="https://www.procyclingstats.com/rider/anton-kuzmin" TargetMode="External"/><Relationship Id="rId291" Type="http://schemas.openxmlformats.org/officeDocument/2006/relationships/hyperlink" Target="https://www.procyclingstats.com/rider/eric-antonio-fagundez" TargetMode="External"/><Relationship Id="rId305" Type="http://schemas.openxmlformats.org/officeDocument/2006/relationships/hyperlink" Target="https://www.procyclingstats.com/rider/brieuc-rolland" TargetMode="External"/><Relationship Id="rId512" Type="http://schemas.openxmlformats.org/officeDocument/2006/relationships/hyperlink" Target="https://www.procyclingstats.com/rider/nick-schultz" TargetMode="External"/><Relationship Id="rId957" Type="http://schemas.openxmlformats.org/officeDocument/2006/relationships/hyperlink" Target="https://www.procyclingstats.com/rider/carlos-alfonso-garcia-trejo" TargetMode="External"/><Relationship Id="rId86" Type="http://schemas.openxmlformats.org/officeDocument/2006/relationships/hyperlink" Target="https://www.procyclingstats.com/rider/davide-piganzoli" TargetMode="External"/><Relationship Id="rId151" Type="http://schemas.openxmlformats.org/officeDocument/2006/relationships/hyperlink" Target="https://www.procyclingstats.com/rider/edoardo-zambanini" TargetMode="External"/><Relationship Id="rId389" Type="http://schemas.openxmlformats.org/officeDocument/2006/relationships/hyperlink" Target="https://www.procyclingstats.com/rider/luke-tuckwell" TargetMode="External"/><Relationship Id="rId596" Type="http://schemas.openxmlformats.org/officeDocument/2006/relationships/hyperlink" Target="https://www.procyclingstats.com/rider/benjamin-dyball" TargetMode="External"/><Relationship Id="rId817" Type="http://schemas.openxmlformats.org/officeDocument/2006/relationships/hyperlink" Target="https://www.procyclingstats.com/rider/alexander-konijn" TargetMode="External"/><Relationship Id="rId1002" Type="http://schemas.openxmlformats.org/officeDocument/2006/relationships/hyperlink" Target="https://www.procyclingstats.com/rider/daniel-nielsen" TargetMode="External"/><Relationship Id="rId249" Type="http://schemas.openxmlformats.org/officeDocument/2006/relationships/hyperlink" Target="https://www.procyclingstats.com/rider/finlay-pickering" TargetMode="External"/><Relationship Id="rId456" Type="http://schemas.openxmlformats.org/officeDocument/2006/relationships/hyperlink" Target="https://www.procyclingstats.com/rider/nils-sinschek" TargetMode="External"/><Relationship Id="rId663" Type="http://schemas.openxmlformats.org/officeDocument/2006/relationships/hyperlink" Target="https://www.procyclingstats.com/rider/cyril-barthe" TargetMode="External"/><Relationship Id="rId870" Type="http://schemas.openxmlformats.org/officeDocument/2006/relationships/hyperlink" Target="https://www.procyclingstats.com/rider/ben-carman" TargetMode="External"/><Relationship Id="rId13" Type="http://schemas.openxmlformats.org/officeDocument/2006/relationships/hyperlink" Target="https://www.procyclingstats.com/rider/matteo-jorgenson" TargetMode="External"/><Relationship Id="rId109" Type="http://schemas.openxmlformats.org/officeDocument/2006/relationships/hyperlink" Target="https://www.procyclingstats.com/rider/marc-soler" TargetMode="External"/><Relationship Id="rId316" Type="http://schemas.openxmlformats.org/officeDocument/2006/relationships/hyperlink" Target="https://www.procyclingstats.com/rider/kyrylo-tsarenko" TargetMode="External"/><Relationship Id="rId523" Type="http://schemas.openxmlformats.org/officeDocument/2006/relationships/hyperlink" Target="https://www.procyclingstats.com/rider/harm-vanhoucke" TargetMode="External"/><Relationship Id="rId968" Type="http://schemas.openxmlformats.org/officeDocument/2006/relationships/hyperlink" Target="https://www.procyclingstats.com/rider/jules-drouet" TargetMode="External"/><Relationship Id="rId97" Type="http://schemas.openxmlformats.org/officeDocument/2006/relationships/hyperlink" Target="https://www.procyclingstats.com/rider/harold-martin-lopez" TargetMode="External"/><Relationship Id="rId730" Type="http://schemas.openxmlformats.org/officeDocument/2006/relationships/hyperlink" Target="https://www.procyclingstats.com/rider/iker-mintegi-claver" TargetMode="External"/><Relationship Id="rId828" Type="http://schemas.openxmlformats.org/officeDocument/2006/relationships/hyperlink" Target="https://www.procyclingstats.com/rider/lorrenzo-manzin" TargetMode="External"/><Relationship Id="rId1013" Type="http://schemas.openxmlformats.org/officeDocument/2006/relationships/hyperlink" Target="https://www.procyclingstats.com/rider/alexandre-kess" TargetMode="External"/><Relationship Id="rId162" Type="http://schemas.openxmlformats.org/officeDocument/2006/relationships/hyperlink" Target="https://www.procyclingstats.com/rider/felix-grossschartner" TargetMode="External"/><Relationship Id="rId467" Type="http://schemas.openxmlformats.org/officeDocument/2006/relationships/hyperlink" Target="https://www.procyclingstats.com/rider/nicolas-breuillard" TargetMode="External"/><Relationship Id="rId674" Type="http://schemas.openxmlformats.org/officeDocument/2006/relationships/hyperlink" Target="https://www.procyclingstats.com/rider/ognjen-ilic" TargetMode="External"/><Relationship Id="rId881" Type="http://schemas.openxmlformats.org/officeDocument/2006/relationships/hyperlink" Target="https://www.procyclingstats.com/rider/federico-guzzo" TargetMode="External"/><Relationship Id="rId979" Type="http://schemas.openxmlformats.org/officeDocument/2006/relationships/hyperlink" Target="https://www.procyclingstats.com/rider/georg-rydningen-martinsen" TargetMode="External"/><Relationship Id="rId24" Type="http://schemas.openxmlformats.org/officeDocument/2006/relationships/hyperlink" Target="https://www.procyclingstats.com/rider/lenny-martinez" TargetMode="External"/><Relationship Id="rId327" Type="http://schemas.openxmlformats.org/officeDocument/2006/relationships/hyperlink" Target="https://www.procyclingstats.com/rider/victor-campenaerts" TargetMode="External"/><Relationship Id="rId534" Type="http://schemas.openxmlformats.org/officeDocument/2006/relationships/hyperlink" Target="https://www.procyclingstats.com/rider/simon-carr" TargetMode="External"/><Relationship Id="rId741" Type="http://schemas.openxmlformats.org/officeDocument/2006/relationships/hyperlink" Target="https://www.procyclingstats.com/rider/tomas-pridal" TargetMode="External"/><Relationship Id="rId839" Type="http://schemas.openxmlformats.org/officeDocument/2006/relationships/hyperlink" Target="https://www.procyclingstats.com/rider/giacomo-ballabio" TargetMode="External"/><Relationship Id="rId173" Type="http://schemas.openxmlformats.org/officeDocument/2006/relationships/hyperlink" Target="https://www.procyclingstats.com/rider/ben-turner" TargetMode="External"/><Relationship Id="rId380" Type="http://schemas.openxmlformats.org/officeDocument/2006/relationships/hyperlink" Target="https://www.procyclingstats.com/rider/riley-pickrell" TargetMode="External"/><Relationship Id="rId601" Type="http://schemas.openxmlformats.org/officeDocument/2006/relationships/hyperlink" Target="https://www.procyclingstats.com/rider/valentin-ferron" TargetMode="External"/><Relationship Id="rId1024" Type="http://schemas.openxmlformats.org/officeDocument/2006/relationships/hyperlink" Target="https://www.procyclingstats.com/rider/nikolaj-mengel" TargetMode="External"/><Relationship Id="rId240" Type="http://schemas.openxmlformats.org/officeDocument/2006/relationships/hyperlink" Target="https://www.procyclingstats.com/rider/jon-barrenetxea-golzarri" TargetMode="External"/><Relationship Id="rId478" Type="http://schemas.openxmlformats.org/officeDocument/2006/relationships/hyperlink" Target="https://www.procyclingstats.com/rider/milan-lanhove" TargetMode="External"/><Relationship Id="rId685" Type="http://schemas.openxmlformats.org/officeDocument/2006/relationships/hyperlink" Target="https://www.procyclingstats.com/rider/alvaro-jose-hodeg" TargetMode="External"/><Relationship Id="rId892" Type="http://schemas.openxmlformats.org/officeDocument/2006/relationships/hyperlink" Target="https://www.procyclingstats.com/rider/tom-portsmouth" TargetMode="External"/><Relationship Id="rId906" Type="http://schemas.openxmlformats.org/officeDocument/2006/relationships/hyperlink" Target="https://www.procyclingstats.com/rider/rudolf-remkhi" TargetMode="External"/><Relationship Id="rId35" Type="http://schemas.openxmlformats.org/officeDocument/2006/relationships/hyperlink" Target="https://www.procyclingstats.com/rider/jhonatan-narvaez" TargetMode="External"/><Relationship Id="rId100" Type="http://schemas.openxmlformats.org/officeDocument/2006/relationships/hyperlink" Target="https://www.procyclingstats.com/rider/nicolas-prodhomme" TargetMode="External"/><Relationship Id="rId338" Type="http://schemas.openxmlformats.org/officeDocument/2006/relationships/hyperlink" Target="https://www.procyclingstats.com/rider/thomas-gachignard" TargetMode="External"/><Relationship Id="rId545" Type="http://schemas.openxmlformats.org/officeDocument/2006/relationships/hyperlink" Target="https://www.procyclingstats.com/rider/kelland-brien" TargetMode="External"/><Relationship Id="rId752" Type="http://schemas.openxmlformats.org/officeDocument/2006/relationships/hyperlink" Target="https://www.procyclingstats.com/rider/anze-ravbar" TargetMode="External"/><Relationship Id="rId184" Type="http://schemas.openxmlformats.org/officeDocument/2006/relationships/hyperlink" Target="https://www.procyclingstats.com/rider/victor-langellotti" TargetMode="External"/><Relationship Id="rId391" Type="http://schemas.openxmlformats.org/officeDocument/2006/relationships/hyperlink" Target="https://www.procyclingstats.com/rider/matteo-scalco" TargetMode="External"/><Relationship Id="rId405" Type="http://schemas.openxmlformats.org/officeDocument/2006/relationships/hyperlink" Target="https://www.procyclingstats.com/rider/dylan-teuns" TargetMode="External"/><Relationship Id="rId612" Type="http://schemas.openxmlformats.org/officeDocument/2006/relationships/hyperlink" Target="https://www.procyclingstats.com/rider/nans-peters" TargetMode="External"/><Relationship Id="rId1035" Type="http://schemas.openxmlformats.org/officeDocument/2006/relationships/hyperlink" Target="https://www.procyclingstats.com/rider/ramses-debruyne" TargetMode="External"/><Relationship Id="rId251" Type="http://schemas.openxmlformats.org/officeDocument/2006/relationships/hyperlink" Target="https://www.procyclingstats.com/rider/christophe-laporte" TargetMode="External"/><Relationship Id="rId489" Type="http://schemas.openxmlformats.org/officeDocument/2006/relationships/hyperlink" Target="https://www.procyclingstats.com/rider/alex-tolio" TargetMode="External"/><Relationship Id="rId696" Type="http://schemas.openxmlformats.org/officeDocument/2006/relationships/hyperlink" Target="https://www.procyclingstats.com/rider/tobias-muller1" TargetMode="External"/><Relationship Id="rId917" Type="http://schemas.openxmlformats.org/officeDocument/2006/relationships/hyperlink" Target="https://www.procyclingstats.com/rider/david-larsson" TargetMode="External"/><Relationship Id="rId46" Type="http://schemas.openxmlformats.org/officeDocument/2006/relationships/hyperlink" Target="https://www.procyclingstats.com/rider/cristian-scaroni" TargetMode="External"/><Relationship Id="rId349" Type="http://schemas.openxmlformats.org/officeDocument/2006/relationships/hyperlink" Target="https://www.procyclingstats.com/rider/alessandro-tonelli" TargetMode="External"/><Relationship Id="rId556" Type="http://schemas.openxmlformats.org/officeDocument/2006/relationships/hyperlink" Target="https://www.procyclingstats.com/rider/marcin-budzinski" TargetMode="External"/><Relationship Id="rId763" Type="http://schemas.openxmlformats.org/officeDocument/2006/relationships/hyperlink" Target="https://www.procyclingstats.com/rider/gerben-kuypers" TargetMode="External"/><Relationship Id="rId111" Type="http://schemas.openxmlformats.org/officeDocument/2006/relationships/hyperlink" Target="https://www.procyclingstats.com/rider/danny-van-poppel" TargetMode="External"/><Relationship Id="rId195" Type="http://schemas.openxmlformats.org/officeDocument/2006/relationships/hyperlink" Target="https://www.procyclingstats.com/rider/matej-mohoric" TargetMode="External"/><Relationship Id="rId209" Type="http://schemas.openxmlformats.org/officeDocument/2006/relationships/hyperlink" Target="https://www.procyclingstats.com/rider/clement-berthet" TargetMode="External"/><Relationship Id="rId416" Type="http://schemas.openxmlformats.org/officeDocument/2006/relationships/hyperlink" Target="https://www.procyclingstats.com/rider/urko-berrade-fernandez" TargetMode="External"/><Relationship Id="rId970" Type="http://schemas.openxmlformats.org/officeDocument/2006/relationships/hyperlink" Target="https://www.procyclingstats.com/rider/vlas-shichkin" TargetMode="External"/><Relationship Id="rId1046" Type="http://schemas.openxmlformats.org/officeDocument/2006/relationships/hyperlink" Target="https://www.procyclingstats.com/rider/swann-gloux" TargetMode="External"/><Relationship Id="rId623" Type="http://schemas.openxmlformats.org/officeDocument/2006/relationships/hyperlink" Target="https://www.procyclingstats.com/rider/reuben-thompson" TargetMode="External"/><Relationship Id="rId830" Type="http://schemas.openxmlformats.org/officeDocument/2006/relationships/hyperlink" Target="https://www.procyclingstats.com/rider/pavel-sumpik" TargetMode="External"/><Relationship Id="rId928" Type="http://schemas.openxmlformats.org/officeDocument/2006/relationships/hyperlink" Target="https://www.procyclingstats.com/rider/david-haverdings" TargetMode="External"/><Relationship Id="rId57" Type="http://schemas.openxmlformats.org/officeDocument/2006/relationships/hyperlink" Target="https://www.procyclingstats.com/rider/ilan-van-wilder" TargetMode="External"/><Relationship Id="rId262" Type="http://schemas.openxmlformats.org/officeDocument/2006/relationships/hyperlink" Target="https://www.procyclingstats.com/rider/edward-irl-dunbar" TargetMode="External"/><Relationship Id="rId567" Type="http://schemas.openxmlformats.org/officeDocument/2006/relationships/hyperlink" Target="https://www.procyclingstats.com/rider/adne-van-engelen" TargetMode="External"/><Relationship Id="rId122" Type="http://schemas.openxmlformats.org/officeDocument/2006/relationships/hyperlink" Target="https://www.procyclingstats.com/rider/jordan-jegat" TargetMode="External"/><Relationship Id="rId774" Type="http://schemas.openxmlformats.org/officeDocument/2006/relationships/hyperlink" Target="https://www.procyclingstats.com/rider/francisco-penuela" TargetMode="External"/><Relationship Id="rId981" Type="http://schemas.openxmlformats.org/officeDocument/2006/relationships/hyperlink" Target="https://www.procyclingstats.com/rider/sven-erik-bystrom" TargetMode="External"/><Relationship Id="rId1057" Type="http://schemas.openxmlformats.org/officeDocument/2006/relationships/hyperlink" Target="https://www.procyclingstats.com/rider/david-zanutta" TargetMode="External"/><Relationship Id="rId427" Type="http://schemas.openxmlformats.org/officeDocument/2006/relationships/hyperlink" Target="https://www.procyclingstats.com/rider/sean-quinn" TargetMode="External"/><Relationship Id="rId634" Type="http://schemas.openxmlformats.org/officeDocument/2006/relationships/hyperlink" Target="https://www.procyclingstats.com/rider/alessandro-de-marchi" TargetMode="External"/><Relationship Id="rId841" Type="http://schemas.openxmlformats.org/officeDocument/2006/relationships/hyperlink" Target="https://www.procyclingstats.com/rider/simone-raccani" TargetMode="External"/><Relationship Id="rId273" Type="http://schemas.openxmlformats.org/officeDocument/2006/relationships/hyperlink" Target="https://www.procyclingstats.com/rider/ivan-garcia-cortina" TargetMode="External"/><Relationship Id="rId480" Type="http://schemas.openxmlformats.org/officeDocument/2006/relationships/hyperlink" Target="https://www.procyclingstats.com/rider/jonathan-vervenne" TargetMode="External"/><Relationship Id="rId701" Type="http://schemas.openxmlformats.org/officeDocument/2006/relationships/hyperlink" Target="https://www.procyclingstats.com/rider/diego-pescador" TargetMode="External"/><Relationship Id="rId939" Type="http://schemas.openxmlformats.org/officeDocument/2006/relationships/hyperlink" Target="https://www.procyclingstats.com/rider/seth-dunwoody" TargetMode="External"/><Relationship Id="rId68" Type="http://schemas.openxmlformats.org/officeDocument/2006/relationships/hyperlink" Target="https://www.procyclingstats.com/rider/ivan-romeo" TargetMode="External"/><Relationship Id="rId133" Type="http://schemas.openxmlformats.org/officeDocument/2006/relationships/hyperlink" Target="https://www.procyclingstats.com/rider/marco-frigo" TargetMode="External"/><Relationship Id="rId340" Type="http://schemas.openxmlformats.org/officeDocument/2006/relationships/hyperlink" Target="https://www.procyclingstats.com/rider/ruben-guerreiro" TargetMode="External"/><Relationship Id="rId578" Type="http://schemas.openxmlformats.org/officeDocument/2006/relationships/hyperlink" Target="https://www.procyclingstats.com/rider/axel-huens" TargetMode="External"/><Relationship Id="rId785" Type="http://schemas.openxmlformats.org/officeDocument/2006/relationships/hyperlink" Target="https://www.procyclingstats.com/rider/henrik-pedersen" TargetMode="External"/><Relationship Id="rId992" Type="http://schemas.openxmlformats.org/officeDocument/2006/relationships/hyperlink" Target="https://www.procyclingstats.com/rider/francisco-campos" TargetMode="External"/><Relationship Id="rId200" Type="http://schemas.openxmlformats.org/officeDocument/2006/relationships/hyperlink" Target="https://www.procyclingstats.com/rider/ion-izagirre" TargetMode="External"/><Relationship Id="rId438" Type="http://schemas.openxmlformats.org/officeDocument/2006/relationships/hyperlink" Target="https://www.procyclingstats.com/rider/connor-swift" TargetMode="External"/><Relationship Id="rId645" Type="http://schemas.openxmlformats.org/officeDocument/2006/relationships/hyperlink" Target="https://www.procyclingstats.com/rider/yuma-koishi" TargetMode="External"/><Relationship Id="rId852" Type="http://schemas.openxmlformats.org/officeDocument/2006/relationships/hyperlink" Target="https://www.procyclingstats.com/rider/nikita-tsvetkov" TargetMode="External"/><Relationship Id="rId1068" Type="http://schemas.openxmlformats.org/officeDocument/2006/relationships/hyperlink" Target="https://www.procyclingstats.com/rider/gavin-hlady" TargetMode="External"/><Relationship Id="rId284" Type="http://schemas.openxmlformats.org/officeDocument/2006/relationships/hyperlink" Target="https://www.procyclingstats.com/rider/sylvain-moniquet" TargetMode="External"/><Relationship Id="rId491" Type="http://schemas.openxmlformats.org/officeDocument/2006/relationships/hyperlink" Target="https://www.procyclingstats.com/rider/storm-ingebrigtsen" TargetMode="External"/><Relationship Id="rId505" Type="http://schemas.openxmlformats.org/officeDocument/2006/relationships/hyperlink" Target="https://www.procyclingstats.com/rider/per-strand-hagenes" TargetMode="External"/><Relationship Id="rId712" Type="http://schemas.openxmlformats.org/officeDocument/2006/relationships/hyperlink" Target="https://www.procyclingstats.com/rider/davide-persico" TargetMode="External"/><Relationship Id="rId79" Type="http://schemas.openxmlformats.org/officeDocument/2006/relationships/hyperlink" Target="https://www.procyclingstats.com/rider/mathias-vacek" TargetMode="External"/><Relationship Id="rId144" Type="http://schemas.openxmlformats.org/officeDocument/2006/relationships/hyperlink" Target="https://www.procyclingstats.com/rider/valentin-madouas" TargetMode="External"/><Relationship Id="rId589" Type="http://schemas.openxmlformats.org/officeDocument/2006/relationships/hyperlink" Target="https://www.procyclingstats.com/rider/hugh-carthy" TargetMode="External"/><Relationship Id="rId796" Type="http://schemas.openxmlformats.org/officeDocument/2006/relationships/hyperlink" Target="https://www.procyclingstats.com/rider/tilen-finkst" TargetMode="External"/><Relationship Id="rId351" Type="http://schemas.openxmlformats.org/officeDocument/2006/relationships/hyperlink" Target="https://www.procyclingstats.com/rider/maikel-zijlaard" TargetMode="External"/><Relationship Id="rId449" Type="http://schemas.openxmlformats.org/officeDocument/2006/relationships/hyperlink" Target="https://www.procyclingstats.com/rider/davide-bomboi" TargetMode="External"/><Relationship Id="rId656" Type="http://schemas.openxmlformats.org/officeDocument/2006/relationships/hyperlink" Target="https://www.procyclingstats.com/rider/andoni-lopez-de-abetxuko-jimenez" TargetMode="External"/><Relationship Id="rId863" Type="http://schemas.openxmlformats.org/officeDocument/2006/relationships/hyperlink" Target="https://www.procyclingstats.com/rider/mathis-avondts" TargetMode="External"/><Relationship Id="rId1079" Type="http://schemas.openxmlformats.org/officeDocument/2006/relationships/hyperlink" Target="https://www.procyclingstats.com/rider/casper-kruger" TargetMode="External"/><Relationship Id="rId211" Type="http://schemas.openxmlformats.org/officeDocument/2006/relationships/hyperlink" Target="https://www.procyclingstats.com/rider/markus-hoelgaard" TargetMode="External"/><Relationship Id="rId295" Type="http://schemas.openxmlformats.org/officeDocument/2006/relationships/hyperlink" Target="https://www.procyclingstats.com/rider/steffen-de-schuyteneer" TargetMode="External"/><Relationship Id="rId309" Type="http://schemas.openxmlformats.org/officeDocument/2006/relationships/hyperlink" Target="https://www.procyclingstats.com/rider/casper-pedersen" TargetMode="External"/><Relationship Id="rId516" Type="http://schemas.openxmlformats.org/officeDocument/2006/relationships/hyperlink" Target="https://www.procyclingstats.com/rider/alex-kirsch" TargetMode="External"/><Relationship Id="rId723" Type="http://schemas.openxmlformats.org/officeDocument/2006/relationships/hyperlink" Target="https://www.procyclingstats.com/rider/noa-isidore" TargetMode="External"/><Relationship Id="rId930" Type="http://schemas.openxmlformats.org/officeDocument/2006/relationships/hyperlink" Target="https://www.procyclingstats.com/rider/christopher-juul-jensen" TargetMode="External"/><Relationship Id="rId1006" Type="http://schemas.openxmlformats.org/officeDocument/2006/relationships/hyperlink" Target="https://www.procyclingstats.com/rider/eliott-boulet" TargetMode="External"/><Relationship Id="rId155" Type="http://schemas.openxmlformats.org/officeDocument/2006/relationships/hyperlink" Target="https://www.procyclingstats.com/rider/marijn-van-den-berg" TargetMode="External"/><Relationship Id="rId362" Type="http://schemas.openxmlformats.org/officeDocument/2006/relationships/hyperlink" Target="https://www.procyclingstats.com/rider/alessandro-verre" TargetMode="External"/><Relationship Id="rId222" Type="http://schemas.openxmlformats.org/officeDocument/2006/relationships/hyperlink" Target="https://www.procyclingstats.com/rider/warren-barguil" TargetMode="External"/><Relationship Id="rId667" Type="http://schemas.openxmlformats.org/officeDocument/2006/relationships/hyperlink" Target="https://www.procyclingstats.com/rider/marton-dina" TargetMode="External"/><Relationship Id="rId874" Type="http://schemas.openxmlformats.org/officeDocument/2006/relationships/hyperlink" Target="https://www.procyclingstats.com/rider/victor-guernalec" TargetMode="External"/><Relationship Id="rId17" Type="http://schemas.openxmlformats.org/officeDocument/2006/relationships/hyperlink" Target="https://www.procyclingstats.com/rider/jonathan-milan" TargetMode="External"/><Relationship Id="rId527" Type="http://schemas.openxmlformats.org/officeDocument/2006/relationships/hyperlink" Target="https://www.procyclingstats.com/rider/steven-kruijswijk" TargetMode="External"/><Relationship Id="rId734" Type="http://schemas.openxmlformats.org/officeDocument/2006/relationships/hyperlink" Target="https://www.procyclingstats.com/rider/mads-andersen" TargetMode="External"/><Relationship Id="rId941" Type="http://schemas.openxmlformats.org/officeDocument/2006/relationships/hyperlink" Target="https://www.procyclingstats.com/rider/simone-zanini" TargetMode="External"/><Relationship Id="rId70" Type="http://schemas.openxmlformats.org/officeDocument/2006/relationships/hyperlink" Target="https://www.procyclingstats.com/rider/tibor-del-grosso" TargetMode="External"/><Relationship Id="rId166" Type="http://schemas.openxmlformats.org/officeDocument/2006/relationships/hyperlink" Target="https://www.procyclingstats.com/rider/laurenz-rex" TargetMode="External"/><Relationship Id="rId373" Type="http://schemas.openxmlformats.org/officeDocument/2006/relationships/hyperlink" Target="https://www.procyclingstats.com/rider/iuri-leitao" TargetMode="External"/><Relationship Id="rId580" Type="http://schemas.openxmlformats.org/officeDocument/2006/relationships/hyperlink" Target="https://www.procyclingstats.com/rider/jardi-christiaan-van-der-lee" TargetMode="External"/><Relationship Id="rId801" Type="http://schemas.openxmlformats.org/officeDocument/2006/relationships/hyperlink" Target="https://www.procyclingstats.com/rider/noah-vandenbranden" TargetMode="External"/><Relationship Id="rId1017" Type="http://schemas.openxmlformats.org/officeDocument/2006/relationships/hyperlink" Target="https://www.procyclingstats.com/rider/patryk-goszczurny" TargetMode="External"/><Relationship Id="rId1" Type="http://schemas.openxmlformats.org/officeDocument/2006/relationships/hyperlink" Target="http://www.wielerjaarspel.nl/" TargetMode="External"/><Relationship Id="rId233" Type="http://schemas.openxmlformats.org/officeDocument/2006/relationships/hyperlink" Target="https://www.procyclingstats.com/rider/gregor-muhlberger" TargetMode="External"/><Relationship Id="rId440" Type="http://schemas.openxmlformats.org/officeDocument/2006/relationships/hyperlink" Target="https://www.procyclingstats.com/rider/jefferson-alexander-cepeda" TargetMode="External"/><Relationship Id="rId678" Type="http://schemas.openxmlformats.org/officeDocument/2006/relationships/hyperlink" Target="https://www.procyclingstats.com/rider/marcus-sander-hansen" TargetMode="External"/><Relationship Id="rId885" Type="http://schemas.openxmlformats.org/officeDocument/2006/relationships/hyperlink" Target="https://www.procyclingstats.com/rider/jason-huertas" TargetMode="External"/><Relationship Id="rId1070" Type="http://schemas.openxmlformats.org/officeDocument/2006/relationships/hyperlink" Target="https://www.procyclingstats.com/rider/meron-teshome" TargetMode="External"/><Relationship Id="rId28" Type="http://schemas.openxmlformats.org/officeDocument/2006/relationships/hyperlink" Target="https://www.procyclingstats.com/rider/mattias-skjelmose-jensen" TargetMode="External"/><Relationship Id="rId300" Type="http://schemas.openxmlformats.org/officeDocument/2006/relationships/hyperlink" Target="https://www.procyclingstats.com/rider/arne-marit" TargetMode="External"/><Relationship Id="rId538" Type="http://schemas.openxmlformats.org/officeDocument/2006/relationships/hyperlink" Target="https://www.procyclingstats.com/rider/ryan-mullen" TargetMode="External"/><Relationship Id="rId745" Type="http://schemas.openxmlformats.org/officeDocument/2006/relationships/hyperlink" Target="https://www.procyclingstats.com/rider/sebastian-brenes" TargetMode="External"/><Relationship Id="rId952" Type="http://schemas.openxmlformats.org/officeDocument/2006/relationships/hyperlink" Target="https://www.procyclingstats.com/rider/kasper-borremans" TargetMode="External"/><Relationship Id="rId81" Type="http://schemas.openxmlformats.org/officeDocument/2006/relationships/hyperlink" Target="https://www.procyclingstats.com/rider/pavel-sivakov" TargetMode="External"/><Relationship Id="rId177" Type="http://schemas.openxmlformats.org/officeDocument/2006/relationships/hyperlink" Target="https://www.procyclingstats.com/rider/yevgeniy-fedorov" TargetMode="External"/><Relationship Id="rId384" Type="http://schemas.openxmlformats.org/officeDocument/2006/relationships/hyperlink" Target="https://www.procyclingstats.com/rider/jordan-labrosse" TargetMode="External"/><Relationship Id="rId591" Type="http://schemas.openxmlformats.org/officeDocument/2006/relationships/hyperlink" Target="https://www.procyclingstats.com/rider/alexander-kamp" TargetMode="External"/><Relationship Id="rId605" Type="http://schemas.openxmlformats.org/officeDocument/2006/relationships/hyperlink" Target="https://www.procyclingstats.com/rider/dion-smith" TargetMode="External"/><Relationship Id="rId812" Type="http://schemas.openxmlformats.org/officeDocument/2006/relationships/hyperlink" Target="https://www.procyclingstats.com/rider/henri-vandenabeele" TargetMode="External"/><Relationship Id="rId1028" Type="http://schemas.openxmlformats.org/officeDocument/2006/relationships/hyperlink" Target="https://www.procyclingstats.com/rider/senna-remijn" TargetMode="External"/><Relationship Id="rId244" Type="http://schemas.openxmlformats.org/officeDocument/2006/relationships/hyperlink" Target="https://www.procyclingstats.com/rider/jakob-soderqvist" TargetMode="External"/><Relationship Id="rId689" Type="http://schemas.openxmlformats.org/officeDocument/2006/relationships/hyperlink" Target="https://www.procyclingstats.com/rider/luca-vergallito" TargetMode="External"/><Relationship Id="rId896" Type="http://schemas.openxmlformats.org/officeDocument/2006/relationships/hyperlink" Target="https://www.procyclingstats.com/rider/owen-geleijn" TargetMode="External"/><Relationship Id="rId1081" Type="http://schemas.openxmlformats.org/officeDocument/2006/relationships/hyperlink" Target="https://www.procyclingstats.com/rider/timotej-bavec" TargetMode="External"/><Relationship Id="rId39" Type="http://schemas.openxmlformats.org/officeDocument/2006/relationships/hyperlink" Target="https://www.procyclingstats.com/rider/neilson-powless" TargetMode="External"/><Relationship Id="rId451" Type="http://schemas.openxmlformats.org/officeDocument/2006/relationships/hyperlink" Target="https://www.procyclingstats.com/rider/fabien-doubey" TargetMode="External"/><Relationship Id="rId549" Type="http://schemas.openxmlformats.org/officeDocument/2006/relationships/hyperlink" Target="https://www.procyclingstats.com/rider/filip-maciejuk" TargetMode="External"/><Relationship Id="rId756" Type="http://schemas.openxmlformats.org/officeDocument/2006/relationships/hyperlink" Target="https://www.procyclingstats.com/rider/alessandro-borgo" TargetMode="External"/><Relationship Id="rId104" Type="http://schemas.openxmlformats.org/officeDocument/2006/relationships/hyperlink" Target="https://www.procyclingstats.com/rider/diego-ulissi" TargetMode="External"/><Relationship Id="rId188" Type="http://schemas.openxmlformats.org/officeDocument/2006/relationships/hyperlink" Target="https://www.procyclingstats.com/rider/rory-townsend" TargetMode="External"/><Relationship Id="rId311" Type="http://schemas.openxmlformats.org/officeDocument/2006/relationships/hyperlink" Target="https://www.procyclingstats.com/rider/joel-nicolau" TargetMode="External"/><Relationship Id="rId395" Type="http://schemas.openxmlformats.org/officeDocument/2006/relationships/hyperlink" Target="https://www.procyclingstats.com/rider/adria-pericas-capdevila" TargetMode="External"/><Relationship Id="rId409" Type="http://schemas.openxmlformats.org/officeDocument/2006/relationships/hyperlink" Target="https://www.procyclingstats.com/rider/george-bennett" TargetMode="External"/><Relationship Id="rId963" Type="http://schemas.openxmlformats.org/officeDocument/2006/relationships/hyperlink" Target="https://www.procyclingstats.com/rider/jasper-schoofs" TargetMode="External"/><Relationship Id="rId1039" Type="http://schemas.openxmlformats.org/officeDocument/2006/relationships/hyperlink" Target="https://www.procyclingstats.com/rider/declan-trezise" TargetMode="External"/><Relationship Id="rId92" Type="http://schemas.openxmlformats.org/officeDocument/2006/relationships/hyperlink" Target="https://www.procyclingstats.com/rider/finn-fisher-black" TargetMode="External"/><Relationship Id="rId616" Type="http://schemas.openxmlformats.org/officeDocument/2006/relationships/hyperlink" Target="https://www.procyclingstats.com/rider/matteo-badilatti" TargetMode="External"/><Relationship Id="rId823" Type="http://schemas.openxmlformats.org/officeDocument/2006/relationships/hyperlink" Target="https://www.procyclingstats.com/rider/santiago-mesa-pietralunga" TargetMode="External"/><Relationship Id="rId255" Type="http://schemas.openxmlformats.org/officeDocument/2006/relationships/hyperlink" Target="https://www.procyclingstats.com/rider/bauke-mollema" TargetMode="External"/><Relationship Id="rId462" Type="http://schemas.openxmlformats.org/officeDocument/2006/relationships/hyperlink" Target="https://www.procyclingstats.com/rider/anton-schiffer" TargetMode="External"/><Relationship Id="rId115" Type="http://schemas.openxmlformats.org/officeDocument/2006/relationships/hyperlink" Target="https://www.procyclingstats.com/rider/einer-augusto-rubio-reyes" TargetMode="External"/><Relationship Id="rId322" Type="http://schemas.openxmlformats.org/officeDocument/2006/relationships/hyperlink" Target="https://www.procyclingstats.com/rider/daniel-felipe-martinez" TargetMode="External"/><Relationship Id="rId767" Type="http://schemas.openxmlformats.org/officeDocument/2006/relationships/hyperlink" Target="https://www.procyclingstats.com/rider/santiago-umba" TargetMode="External"/><Relationship Id="rId974" Type="http://schemas.openxmlformats.org/officeDocument/2006/relationships/hyperlink" Target="https://www.procyclingstats.com/rider/carlos-garcia-pierna" TargetMode="External"/><Relationship Id="rId199" Type="http://schemas.openxmlformats.org/officeDocument/2006/relationships/hyperlink" Target="https://www.procyclingstats.com/rider/kevin-vermaerke" TargetMode="External"/><Relationship Id="rId627" Type="http://schemas.openxmlformats.org/officeDocument/2006/relationships/hyperlink" Target="https://www.procyclingstats.com/rider/jordi-lopez-caravaca" TargetMode="External"/><Relationship Id="rId834" Type="http://schemas.openxmlformats.org/officeDocument/2006/relationships/hyperlink" Target="https://www.procyclingstats.com/rider/mike-uwiduhaye" TargetMode="External"/><Relationship Id="rId266" Type="http://schemas.openxmlformats.org/officeDocument/2006/relationships/hyperlink" Target="https://www.procyclingstats.com/rider/rudy-molard" TargetMode="External"/><Relationship Id="rId473" Type="http://schemas.openxmlformats.org/officeDocument/2006/relationships/hyperlink" Target="https://www.procyclingstats.com/rider/ben-swift" TargetMode="External"/><Relationship Id="rId680" Type="http://schemas.openxmlformats.org/officeDocument/2006/relationships/hyperlink" Target="https://www.procyclingstats.com/rider/thomas-bonnet" TargetMode="External"/><Relationship Id="rId901" Type="http://schemas.openxmlformats.org/officeDocument/2006/relationships/hyperlink" Target="https://www.procyclingstats.com/rider/bruno-kessler" TargetMode="External"/><Relationship Id="rId30" Type="http://schemas.openxmlformats.org/officeDocument/2006/relationships/hyperlink" Target="https://www.procyclingstats.com/rider/tim-merlier" TargetMode="External"/><Relationship Id="rId126" Type="http://schemas.openxmlformats.org/officeDocument/2006/relationships/hyperlink" Target="https://www.procyclingstats.com/rider/stanisaw-aniolkowski" TargetMode="External"/><Relationship Id="rId333" Type="http://schemas.openxmlformats.org/officeDocument/2006/relationships/hyperlink" Target="https://www.procyclingstats.com/rider/carlos-verona" TargetMode="External"/><Relationship Id="rId540" Type="http://schemas.openxmlformats.org/officeDocument/2006/relationships/hyperlink" Target="https://www.procyclingstats.com/rider/amanuel-gebrezgabihier" TargetMode="External"/><Relationship Id="rId778" Type="http://schemas.openxmlformats.org/officeDocument/2006/relationships/hyperlink" Target="https://www.procyclingstats.com/rider/pierre-henry-basset" TargetMode="External"/><Relationship Id="rId985" Type="http://schemas.openxmlformats.org/officeDocument/2006/relationships/hyperlink" Target="https://www.procyclingstats.com/rider/patryk-stosz" TargetMode="External"/><Relationship Id="rId638" Type="http://schemas.openxmlformats.org/officeDocument/2006/relationships/hyperlink" Target="https://www.procyclingstats.com/rider/ryan-gibbons" TargetMode="External"/><Relationship Id="rId845" Type="http://schemas.openxmlformats.org/officeDocument/2006/relationships/hyperlink" Target="https://www.procyclingstats.com/rider/erik-nordsaeter-resell" TargetMode="External"/><Relationship Id="rId1030" Type="http://schemas.openxmlformats.org/officeDocument/2006/relationships/hyperlink" Target="https://www.procyclingstats.com/rider/malte-hellerup" TargetMode="External"/><Relationship Id="rId277" Type="http://schemas.openxmlformats.org/officeDocument/2006/relationships/hyperlink" Target="https://www.procyclingstats.com/rider/yannis-voisard" TargetMode="External"/><Relationship Id="rId400" Type="http://schemas.openxmlformats.org/officeDocument/2006/relationships/hyperlink" Target="https://www.procyclingstats.com/rider/vlad-van-mechelen" TargetMode="External"/><Relationship Id="rId484" Type="http://schemas.openxmlformats.org/officeDocument/2006/relationships/hyperlink" Target="https://www.procyclingstats.com/rider/luis-carlos-chia-bermudez" TargetMode="External"/><Relationship Id="rId705" Type="http://schemas.openxmlformats.org/officeDocument/2006/relationships/hyperlink" Target="https://www.procyclingstats.com/rider/ahmet-orken" TargetMode="External"/><Relationship Id="rId137" Type="http://schemas.openxmlformats.org/officeDocument/2006/relationships/hyperlink" Target="https://www.procyclingstats.com/rider/torstein-traeen" TargetMode="External"/><Relationship Id="rId344" Type="http://schemas.openxmlformats.org/officeDocument/2006/relationships/hyperlink" Target="https://www.procyclingstats.com/rider/julien-bernard" TargetMode="External"/><Relationship Id="rId691" Type="http://schemas.openxmlformats.org/officeDocument/2006/relationships/hyperlink" Target="https://www.procyclingstats.com/rider/martijn-rasenberg" TargetMode="External"/><Relationship Id="rId789" Type="http://schemas.openxmlformats.org/officeDocument/2006/relationships/hyperlink" Target="https://www.procyclingstats.com/rider/baptiste-veistroffer" TargetMode="External"/><Relationship Id="rId912" Type="http://schemas.openxmlformats.org/officeDocument/2006/relationships/hyperlink" Target="https://www.procyclingstats.com/rider/szymon-wisniewski" TargetMode="External"/><Relationship Id="rId996" Type="http://schemas.openxmlformats.org/officeDocument/2006/relationships/hyperlink" Target="https://www.procyclingstats.com/rider/emanuel-duarte" TargetMode="External"/><Relationship Id="rId41" Type="http://schemas.openxmlformats.org/officeDocument/2006/relationships/hyperlink" Target="https://www.procyclingstats.com/rider/filippo-ganna" TargetMode="External"/><Relationship Id="rId551" Type="http://schemas.openxmlformats.org/officeDocument/2006/relationships/hyperlink" Target="https://www.procyclingstats.com/rider/hartthijs-de-vries" TargetMode="External"/><Relationship Id="rId649" Type="http://schemas.openxmlformats.org/officeDocument/2006/relationships/hyperlink" Target="https://www.procyclingstats.com/rider/michael-hepburn" TargetMode="External"/><Relationship Id="rId856" Type="http://schemas.openxmlformats.org/officeDocument/2006/relationships/hyperlink" Target="https://www.procyclingstats.com/rider/roy-eefting" TargetMode="External"/><Relationship Id="rId190" Type="http://schemas.openxmlformats.org/officeDocument/2006/relationships/hyperlink" Target="https://www.procyclingstats.com/rider/niklas-larsen" TargetMode="External"/><Relationship Id="rId204" Type="http://schemas.openxmlformats.org/officeDocument/2006/relationships/hyperlink" Target="https://www.procyclingstats.com/rider/michael-woods" TargetMode="External"/><Relationship Id="rId288" Type="http://schemas.openxmlformats.org/officeDocument/2006/relationships/hyperlink" Target="https://www.procyclingstats.com/rider/cees-bol" TargetMode="External"/><Relationship Id="rId411" Type="http://schemas.openxmlformats.org/officeDocument/2006/relationships/hyperlink" Target="https://www.procyclingstats.com/rider/brandon-smith-rivera-vargas" TargetMode="External"/><Relationship Id="rId509" Type="http://schemas.openxmlformats.org/officeDocument/2006/relationships/hyperlink" Target="https://www.procyclingstats.com/rider/simone-consonni" TargetMode="External"/><Relationship Id="rId1041" Type="http://schemas.openxmlformats.org/officeDocument/2006/relationships/hyperlink" Target="https://www.procyclingstats.com/rider/borislav-palashev" TargetMode="External"/><Relationship Id="rId495" Type="http://schemas.openxmlformats.org/officeDocument/2006/relationships/hyperlink" Target="https://www.procyclingstats.com/rider/tomasz-budzinski" TargetMode="External"/><Relationship Id="rId716" Type="http://schemas.openxmlformats.org/officeDocument/2006/relationships/hyperlink" Target="https://www.procyclingstats.com/rider/german-dario-gomez" TargetMode="External"/><Relationship Id="rId923" Type="http://schemas.openxmlformats.org/officeDocument/2006/relationships/hyperlink" Target="https://www.procyclingstats.com/rider/xabier-mikel-azparren-irurzun" TargetMode="External"/><Relationship Id="rId52" Type="http://schemas.openxmlformats.org/officeDocument/2006/relationships/hyperlink" Target="https://www.procyclingstats.com/rider/julian-alaphilippe" TargetMode="External"/><Relationship Id="rId148" Type="http://schemas.openxmlformats.org/officeDocument/2006/relationships/hyperlink" Target="https://www.procyclingstats.com/rider/cristian-rodriguez" TargetMode="External"/><Relationship Id="rId355" Type="http://schemas.openxmlformats.org/officeDocument/2006/relationships/hyperlink" Target="https://www.procyclingstats.com/rider/alessandro-pinarello" TargetMode="External"/><Relationship Id="rId562" Type="http://schemas.openxmlformats.org/officeDocument/2006/relationships/hyperlink" Target="https://www.procyclingstats.com/rider/fausto-masnada" TargetMode="External"/><Relationship Id="rId215" Type="http://schemas.openxmlformats.org/officeDocument/2006/relationships/hyperlink" Target="https://www.procyclingstats.com/rider/louis-meintjes" TargetMode="External"/><Relationship Id="rId422" Type="http://schemas.openxmlformats.org/officeDocument/2006/relationships/hyperlink" Target="https://www.procyclingstats.com/rider/enrico-zanoncello" TargetMode="External"/><Relationship Id="rId867" Type="http://schemas.openxmlformats.org/officeDocument/2006/relationships/hyperlink" Target="https://www.procyclingstats.com/rider/dylan-van-baarle" TargetMode="External"/><Relationship Id="rId1052" Type="http://schemas.openxmlformats.org/officeDocument/2006/relationships/hyperlink" Target="https://www.procyclingstats.com/rider/unai-zubeldia" TargetMode="External"/><Relationship Id="rId299" Type="http://schemas.openxmlformats.org/officeDocument/2006/relationships/hyperlink" Target="https://www.procyclingstats.com/rider/anthon-charmig" TargetMode="External"/><Relationship Id="rId727" Type="http://schemas.openxmlformats.org/officeDocument/2006/relationships/hyperlink" Target="https://www.procyclingstats.com/rider/nick-kergozou" TargetMode="External"/><Relationship Id="rId934" Type="http://schemas.openxmlformats.org/officeDocument/2006/relationships/hyperlink" Target="https://www.procyclingstats.com/rider/andrii-ponomar" TargetMode="External"/><Relationship Id="rId63" Type="http://schemas.openxmlformats.org/officeDocument/2006/relationships/hyperlink" Target="https://www.procyclingstats.com/rider/jan-christen" TargetMode="External"/><Relationship Id="rId159" Type="http://schemas.openxmlformats.org/officeDocument/2006/relationships/hyperlink" Target="https://www.procyclingstats.com/rider/ethan-hayter" TargetMode="External"/><Relationship Id="rId366" Type="http://schemas.openxmlformats.org/officeDocument/2006/relationships/hyperlink" Target="https://www.procyclingstats.com/rider/guillermo-juan-martinez" TargetMode="External"/><Relationship Id="rId573" Type="http://schemas.openxmlformats.org/officeDocument/2006/relationships/hyperlink" Target="https://www.procyclingstats.com/rider/unai-iribar-jauregi" TargetMode="External"/><Relationship Id="rId780" Type="http://schemas.openxmlformats.org/officeDocument/2006/relationships/hyperlink" Target="https://www.procyclingstats.com/rider/theo-delacroix" TargetMode="External"/><Relationship Id="rId226" Type="http://schemas.openxmlformats.org/officeDocument/2006/relationships/hyperlink" Target="https://www.procyclingstats.com/rider/milan-menten" TargetMode="External"/><Relationship Id="rId433" Type="http://schemas.openxmlformats.org/officeDocument/2006/relationships/hyperlink" Target="https://www.procyclingstats.com/rider/francisco-galvan" TargetMode="External"/><Relationship Id="rId878" Type="http://schemas.openxmlformats.org/officeDocument/2006/relationships/hyperlink" Target="https://www.procyclingstats.com/rider/max-van-der-meulen" TargetMode="External"/><Relationship Id="rId1063" Type="http://schemas.openxmlformats.org/officeDocument/2006/relationships/hyperlink" Target="https://www.procyclingstats.com/rider/alexis-benjamin-quinteros" TargetMode="External"/><Relationship Id="rId640" Type="http://schemas.openxmlformats.org/officeDocument/2006/relationships/hyperlink" Target="https://www.procyclingstats.com/rider/dawit-yemane" TargetMode="External"/><Relationship Id="rId738" Type="http://schemas.openxmlformats.org/officeDocument/2006/relationships/hyperlink" Target="https://www.procyclingstats.com/rider/siebe-deweirdt" TargetMode="External"/><Relationship Id="rId945" Type="http://schemas.openxmlformats.org/officeDocument/2006/relationships/hyperlink" Target="https://www.procyclingstats.com/rider/cesare-chesini" TargetMode="External"/><Relationship Id="rId74" Type="http://schemas.openxmlformats.org/officeDocument/2006/relationships/hyperlink" Target="https://www.procyclingstats.com/rider/stefan-kung" TargetMode="External"/><Relationship Id="rId377" Type="http://schemas.openxmlformats.org/officeDocument/2006/relationships/hyperlink" Target="https://www.procyclingstats.com/rider/brady-gilmore" TargetMode="External"/><Relationship Id="rId500" Type="http://schemas.openxmlformats.org/officeDocument/2006/relationships/hyperlink" Target="https://www.procyclingstats.com/rider/mauri-vansevenant" TargetMode="External"/><Relationship Id="rId584" Type="http://schemas.openxmlformats.org/officeDocument/2006/relationships/hyperlink" Target="https://www.procyclingstats.com/rider/riccardo-zoidl" TargetMode="External"/><Relationship Id="rId805" Type="http://schemas.openxmlformats.org/officeDocument/2006/relationships/hyperlink" Target="https://www.procyclingstats.com/rider/dillon-corkery" TargetMode="External"/><Relationship Id="rId5" Type="http://schemas.openxmlformats.org/officeDocument/2006/relationships/hyperlink" Target="https://www.procyclingstats.com/rider/mads-pedersen" TargetMode="External"/><Relationship Id="rId237" Type="http://schemas.openxmlformats.org/officeDocument/2006/relationships/hyperlink" Target="https://www.procyclingstats.com/rider/matyas-kopecky" TargetMode="External"/><Relationship Id="rId791" Type="http://schemas.openxmlformats.org/officeDocument/2006/relationships/hyperlink" Target="https://www.procyclingstats.com/rider/laurent-gervais" TargetMode="External"/><Relationship Id="rId889" Type="http://schemas.openxmlformats.org/officeDocument/2006/relationships/hyperlink" Target="https://www.procyclingstats.com/rider/lucas-boniface" TargetMode="External"/><Relationship Id="rId1074" Type="http://schemas.openxmlformats.org/officeDocument/2006/relationships/hyperlink" Target="https://www.procyclingstats.com/rider/pawel-bernas" TargetMode="External"/><Relationship Id="rId444" Type="http://schemas.openxmlformats.org/officeDocument/2006/relationships/hyperlink" Target="https://www.procyclingstats.com/rider/german-nicolas-tivani-perez" TargetMode="External"/><Relationship Id="rId651" Type="http://schemas.openxmlformats.org/officeDocument/2006/relationships/hyperlink" Target="https://www.procyclingstats.com/rider/tyler-stites" TargetMode="External"/><Relationship Id="rId749" Type="http://schemas.openxmlformats.org/officeDocument/2006/relationships/hyperlink" Target="https://www.procyclingstats.com/rider/filippo-conca" TargetMode="External"/><Relationship Id="rId290" Type="http://schemas.openxmlformats.org/officeDocument/2006/relationships/hyperlink" Target="https://www.procyclingstats.com/rider/walter-vargas" TargetMode="External"/><Relationship Id="rId304" Type="http://schemas.openxmlformats.org/officeDocument/2006/relationships/hyperlink" Target="https://www.procyclingstats.com/rider/artem-nych" TargetMode="External"/><Relationship Id="rId388" Type="http://schemas.openxmlformats.org/officeDocument/2006/relationships/hyperlink" Target="https://www.procyclingstats.com/rider/pavel-novak" TargetMode="External"/><Relationship Id="rId511" Type="http://schemas.openxmlformats.org/officeDocument/2006/relationships/hyperlink" Target="https://www.procyclingstats.com/rider/mathieu-burgaudeau" TargetMode="External"/><Relationship Id="rId609" Type="http://schemas.openxmlformats.org/officeDocument/2006/relationships/hyperlink" Target="https://www.procyclingstats.com/rider/josef-cerny" TargetMode="External"/><Relationship Id="rId956" Type="http://schemas.openxmlformats.org/officeDocument/2006/relationships/hyperlink" Target="https://www.procyclingstats.com/rider/petros-mengs" TargetMode="External"/><Relationship Id="rId85" Type="http://schemas.openxmlformats.org/officeDocument/2006/relationships/hyperlink" Target="https://www.procyclingstats.com/rider/dorian-godon" TargetMode="External"/><Relationship Id="rId150" Type="http://schemas.openxmlformats.org/officeDocument/2006/relationships/hyperlink" Target="https://www.procyclingstats.com/rider/alec-segaert" TargetMode="External"/><Relationship Id="rId595" Type="http://schemas.openxmlformats.org/officeDocument/2006/relationships/hyperlink" Target="https://www.procyclingstats.com/rider/daniel-mclay" TargetMode="External"/><Relationship Id="rId816" Type="http://schemas.openxmlformats.org/officeDocument/2006/relationships/hyperlink" Target="https://www.procyclingstats.com/rider/lucas-beneteau" TargetMode="External"/><Relationship Id="rId1001" Type="http://schemas.openxmlformats.org/officeDocument/2006/relationships/hyperlink" Target="https://www.procyclingstats.com/rider/matias-malmberg" TargetMode="External"/><Relationship Id="rId248" Type="http://schemas.openxmlformats.org/officeDocument/2006/relationships/hyperlink" Target="https://www.procyclingstats.com/rider/alexander-salby" TargetMode="External"/><Relationship Id="rId455" Type="http://schemas.openxmlformats.org/officeDocument/2006/relationships/hyperlink" Target="https://www.procyclingstats.com/rider/sergio-samitier" TargetMode="External"/><Relationship Id="rId662" Type="http://schemas.openxmlformats.org/officeDocument/2006/relationships/hyperlink" Target="https://www.procyclingstats.com/rider/damien-touze" TargetMode="External"/><Relationship Id="rId1085" Type="http://schemas.openxmlformats.org/officeDocument/2006/relationships/printerSettings" Target="../printerSettings/printerSettings1.bin"/><Relationship Id="rId12" Type="http://schemas.openxmlformats.org/officeDocument/2006/relationships/hyperlink" Target="https://www.procyclingstats.com/rider/jasper-philipsen" TargetMode="External"/><Relationship Id="rId108" Type="http://schemas.openxmlformats.org/officeDocument/2006/relationships/hyperlink" Target="https://www.procyclingstats.com/rider/dylan-groenewegen" TargetMode="External"/><Relationship Id="rId315" Type="http://schemas.openxmlformats.org/officeDocument/2006/relationships/hyperlink" Target="https://www.procyclingstats.com/rider/florian-stork" TargetMode="External"/><Relationship Id="rId522" Type="http://schemas.openxmlformats.org/officeDocument/2006/relationships/hyperlink" Target="https://www.procyclingstats.com/rider/timothy-dupont" TargetMode="External"/><Relationship Id="rId967" Type="http://schemas.openxmlformats.org/officeDocument/2006/relationships/hyperlink" Target="https://www.procyclingstats.com/rider/maxence-place" TargetMode="External"/><Relationship Id="rId96" Type="http://schemas.openxmlformats.org/officeDocument/2006/relationships/hyperlink" Target="https://www.procyclingstats.com/rider/samuel-watson" TargetMode="External"/><Relationship Id="rId161" Type="http://schemas.openxmlformats.org/officeDocument/2006/relationships/hyperlink" Target="https://www.procyclingstats.com/rider/rafal-majka" TargetMode="External"/><Relationship Id="rId399" Type="http://schemas.openxmlformats.org/officeDocument/2006/relationships/hyperlink" Target="https://www.procyclingstats.com/rider/aubin-sparfel" TargetMode="External"/><Relationship Id="rId827" Type="http://schemas.openxmlformats.org/officeDocument/2006/relationships/hyperlink" Target="https://www.procyclingstats.com/rider/rotem-tene" TargetMode="External"/><Relationship Id="rId1012" Type="http://schemas.openxmlformats.org/officeDocument/2006/relationships/hyperlink" Target="https://www.procyclingstats.com/rider/louis-leidert" TargetMode="External"/><Relationship Id="rId259" Type="http://schemas.openxmlformats.org/officeDocument/2006/relationships/hyperlink" Target="https://www.procyclingstats.com/rider/oliver-naesen" TargetMode="External"/><Relationship Id="rId466" Type="http://schemas.openxmlformats.org/officeDocument/2006/relationships/hyperlink" Target="https://www.procyclingstats.com/rider/axel-van-der-tuuk" TargetMode="External"/><Relationship Id="rId673" Type="http://schemas.openxmlformats.org/officeDocument/2006/relationships/hyperlink" Target="https://www.procyclingstats.com/rider/jonas-rapp" TargetMode="External"/><Relationship Id="rId880" Type="http://schemas.openxmlformats.org/officeDocument/2006/relationships/hyperlink" Target="https://www.procyclingstats.com/rider/matteo-zurlo" TargetMode="External"/><Relationship Id="rId23" Type="http://schemas.openxmlformats.org/officeDocument/2006/relationships/hyperlink" Target="https://www.procyclingstats.com/rider/ben-healy" TargetMode="External"/><Relationship Id="rId119" Type="http://schemas.openxmlformats.org/officeDocument/2006/relationships/hyperlink" Target="https://www.procyclingstats.com/rider/clement-champoussin" TargetMode="External"/><Relationship Id="rId326" Type="http://schemas.openxmlformats.org/officeDocument/2006/relationships/hyperlink" Target="https://www.procyclingstats.com/rider/sam-bennett" TargetMode="External"/><Relationship Id="rId533" Type="http://schemas.openxmlformats.org/officeDocument/2006/relationships/hyperlink" Target="https://www.procyclingstats.com/rider/gianluca-brambilla" TargetMode="External"/><Relationship Id="rId978" Type="http://schemas.openxmlformats.org/officeDocument/2006/relationships/hyperlink" Target="https://www.procyclingstats.com/rider/omer-goldstein" TargetMode="External"/><Relationship Id="rId740" Type="http://schemas.openxmlformats.org/officeDocument/2006/relationships/hyperlink" Target="https://www.procyclingstats.com/rider/bogdan-zabelinskiy" TargetMode="External"/><Relationship Id="rId838" Type="http://schemas.openxmlformats.org/officeDocument/2006/relationships/hyperlink" Target="https://www.procyclingstats.com/rider/michiel-coppens" TargetMode="External"/><Relationship Id="rId1023" Type="http://schemas.openxmlformats.org/officeDocument/2006/relationships/hyperlink" Target="https://www.procyclingstats.com/rider/francisco-munoz-llana" TargetMode="External"/><Relationship Id="rId172" Type="http://schemas.openxmlformats.org/officeDocument/2006/relationships/hyperlink" Target="https://www.procyclingstats.com/rider/hugo-hofstetter" TargetMode="External"/><Relationship Id="rId477" Type="http://schemas.openxmlformats.org/officeDocument/2006/relationships/hyperlink" Target="https://www.procyclingstats.com/rider/kenny-molly" TargetMode="External"/><Relationship Id="rId600" Type="http://schemas.openxmlformats.org/officeDocument/2006/relationships/hyperlink" Target="https://www.procyclingstats.com/rider/sjoerd-bax" TargetMode="External"/><Relationship Id="rId684" Type="http://schemas.openxmlformats.org/officeDocument/2006/relationships/hyperlink" Target="https://www.procyclingstats.com/rider/arthur-kluckers" TargetMode="External"/><Relationship Id="rId337" Type="http://schemas.openxmlformats.org/officeDocument/2006/relationships/hyperlink" Target="https://www.procyclingstats.com/rider/michael-valgren-andersen" TargetMode="External"/><Relationship Id="rId891" Type="http://schemas.openxmlformats.org/officeDocument/2006/relationships/hyperlink" Target="https://www.procyclingstats.com/rider/matys-grisel" TargetMode="External"/><Relationship Id="rId905" Type="http://schemas.openxmlformats.org/officeDocument/2006/relationships/hyperlink" Target="https://www.procyclingstats.com/rider/even-yemane" TargetMode="External"/><Relationship Id="rId989" Type="http://schemas.openxmlformats.org/officeDocument/2006/relationships/hyperlink" Target="https://www.procyclingstats.com/rider/tiago-leal" TargetMode="External"/><Relationship Id="rId34" Type="http://schemas.openxmlformats.org/officeDocument/2006/relationships/hyperlink" Target="https://www.procyclingstats.com/rider/michael-matthews" TargetMode="External"/><Relationship Id="rId544" Type="http://schemas.openxmlformats.org/officeDocument/2006/relationships/hyperlink" Target="https://www.procyclingstats.com/rider/luca-covili" TargetMode="External"/><Relationship Id="rId751" Type="http://schemas.openxmlformats.org/officeDocument/2006/relationships/hyperlink" Target="https://www.procyclingstats.com/rider/masaki-yamamoto" TargetMode="External"/><Relationship Id="rId849" Type="http://schemas.openxmlformats.org/officeDocument/2006/relationships/hyperlink" Target="https://www.procyclingstats.com/rider/tom-sexton" TargetMode="External"/><Relationship Id="rId183" Type="http://schemas.openxmlformats.org/officeDocument/2006/relationships/hyperlink" Target="https://www.procyclingstats.com/rider/mathys-rondel" TargetMode="External"/><Relationship Id="rId390" Type="http://schemas.openxmlformats.org/officeDocument/2006/relationships/hyperlink" Target="https://www.procyclingstats.com/rider/fergus-browning" TargetMode="External"/><Relationship Id="rId404" Type="http://schemas.openxmlformats.org/officeDocument/2006/relationships/hyperlink" Target="https://www.procyclingstats.com/rider/edoardo-affini" TargetMode="External"/><Relationship Id="rId611" Type="http://schemas.openxmlformats.org/officeDocument/2006/relationships/hyperlink" Target="https://www.procyclingstats.com/rider/paul-ourselin" TargetMode="External"/><Relationship Id="rId1034" Type="http://schemas.openxmlformats.org/officeDocument/2006/relationships/hyperlink" Target="https://www.procyclingstats.com/rider/lucas-van-gils" TargetMode="External"/><Relationship Id="rId250" Type="http://schemas.openxmlformats.org/officeDocument/2006/relationships/hyperlink" Target="https://www.procyclingstats.com/rider/lorenzo-finn" TargetMode="External"/><Relationship Id="rId488" Type="http://schemas.openxmlformats.org/officeDocument/2006/relationships/hyperlink" Target="https://www.procyclingstats.com/rider/artem-shmidt" TargetMode="External"/><Relationship Id="rId695" Type="http://schemas.openxmlformats.org/officeDocument/2006/relationships/hyperlink" Target="https://www.procyclingstats.com/rider/luke-mudgway" TargetMode="External"/><Relationship Id="rId709" Type="http://schemas.openxmlformats.org/officeDocument/2006/relationships/hyperlink" Target="https://www.procyclingstats.com/rider/kane-richards" TargetMode="External"/><Relationship Id="rId916" Type="http://schemas.openxmlformats.org/officeDocument/2006/relationships/hyperlink" Target="https://www.procyclingstats.com/rider/dominik-neuman" TargetMode="External"/><Relationship Id="rId45" Type="http://schemas.openxmlformats.org/officeDocument/2006/relationships/hyperlink" Target="https://www.procyclingstats.com/rider/matthew-riccitello" TargetMode="External"/><Relationship Id="rId110" Type="http://schemas.openxmlformats.org/officeDocument/2006/relationships/hyperlink" Target="https://www.procyclingstats.com/rider/thibau-nys" TargetMode="External"/><Relationship Id="rId348" Type="http://schemas.openxmlformats.org/officeDocument/2006/relationships/hyperlink" Target="https://www.procyclingstats.com/rider/rui-costa" TargetMode="External"/><Relationship Id="rId555" Type="http://schemas.openxmlformats.org/officeDocument/2006/relationships/hyperlink" Target="https://www.procyclingstats.com/rider/gil-gelders" TargetMode="External"/><Relationship Id="rId762" Type="http://schemas.openxmlformats.org/officeDocument/2006/relationships/hyperlink" Target="https://www.procyclingstats.com/rider/duarte-marivoet" TargetMode="External"/><Relationship Id="rId194" Type="http://schemas.openxmlformats.org/officeDocument/2006/relationships/hyperlink" Target="https://www.procyclingstats.com/rider/david-gaudu" TargetMode="External"/><Relationship Id="rId208" Type="http://schemas.openxmlformats.org/officeDocument/2006/relationships/hyperlink" Target="https://www.procyclingstats.com/rider/clement-venturini" TargetMode="External"/><Relationship Id="rId415" Type="http://schemas.openxmlformats.org/officeDocument/2006/relationships/hyperlink" Target="https://www.procyclingstats.com/rider/jose-felix-parra" TargetMode="External"/><Relationship Id="rId622" Type="http://schemas.openxmlformats.org/officeDocument/2006/relationships/hyperlink" Target="https://www.procyclingstats.com/rider/rasmus-bogh-wallin" TargetMode="External"/><Relationship Id="rId1045" Type="http://schemas.openxmlformats.org/officeDocument/2006/relationships/hyperlink" Target="https://www.procyclingstats.com/rider/casper-van-der-woude" TargetMode="External"/><Relationship Id="rId261" Type="http://schemas.openxmlformats.org/officeDocument/2006/relationships/hyperlink" Target="https://www.procyclingstats.com/rider/natnael-tesfatsion" TargetMode="External"/><Relationship Id="rId499" Type="http://schemas.openxmlformats.org/officeDocument/2006/relationships/hyperlink" Target="https://www.procyclingstats.com/rider/nils-politt" TargetMode="External"/><Relationship Id="rId927" Type="http://schemas.openxmlformats.org/officeDocument/2006/relationships/hyperlink" Target="https://www.procyclingstats.com/rider/zak-erzen" TargetMode="External"/><Relationship Id="rId56" Type="http://schemas.openxmlformats.org/officeDocument/2006/relationships/hyperlink" Target="https://www.procyclingstats.com/rider/jordi-meeus" TargetMode="External"/><Relationship Id="rId359" Type="http://schemas.openxmlformats.org/officeDocument/2006/relationships/hyperlink" Target="https://www.procyclingstats.com/rider/aime-de-gendt" TargetMode="External"/><Relationship Id="rId566" Type="http://schemas.openxmlformats.org/officeDocument/2006/relationships/hyperlink" Target="https://www.procyclingstats.com/rider/colin-stussi" TargetMode="External"/><Relationship Id="rId773" Type="http://schemas.openxmlformats.org/officeDocument/2006/relationships/hyperlink" Target="https://www.procyclingstats.com/rider/sergio-geovani-chumil-gonzalez" TargetMode="External"/><Relationship Id="rId121" Type="http://schemas.openxmlformats.org/officeDocument/2006/relationships/hyperlink" Target="https://www.procyclingstats.com/rider/juan-sebastian-molano" TargetMode="External"/><Relationship Id="rId219" Type="http://schemas.openxmlformats.org/officeDocument/2006/relationships/hyperlink" Target="https://www.procyclingstats.com/rider/ewen-costiou" TargetMode="External"/><Relationship Id="rId426" Type="http://schemas.openxmlformats.org/officeDocument/2006/relationships/hyperlink" Target="https://www.procyclingstats.com/rider/elia-viviani" TargetMode="External"/><Relationship Id="rId633" Type="http://schemas.openxmlformats.org/officeDocument/2006/relationships/hyperlink" Target="https://www.procyclingstats.com/rider/kenneth-van-rooy" TargetMode="External"/><Relationship Id="rId980" Type="http://schemas.openxmlformats.org/officeDocument/2006/relationships/hyperlink" Target="https://www.procyclingstats.com/rider/morthen-wang-baksaas" TargetMode="External"/><Relationship Id="rId1056" Type="http://schemas.openxmlformats.org/officeDocument/2006/relationships/hyperlink" Target="https://www.procyclingstats.com/rider/joseph-pidcock" TargetMode="External"/><Relationship Id="rId840" Type="http://schemas.openxmlformats.org/officeDocument/2006/relationships/hyperlink" Target="https://www.procyclingstats.com/rider/filippo-fortin" TargetMode="External"/><Relationship Id="rId938" Type="http://schemas.openxmlformats.org/officeDocument/2006/relationships/hyperlink" Target="https://www.procyclingstats.com/rider/adam-rafferty" TargetMode="External"/><Relationship Id="rId67" Type="http://schemas.openxmlformats.org/officeDocument/2006/relationships/hyperlink" Target="https://www.procyclingstats.com/rider/william-junior-lecerf" TargetMode="External"/><Relationship Id="rId272" Type="http://schemas.openxmlformats.org/officeDocument/2006/relationships/hyperlink" Target="https://www.procyclingstats.com/rider/pau-miquel-delgado" TargetMode="External"/><Relationship Id="rId577" Type="http://schemas.openxmlformats.org/officeDocument/2006/relationships/hyperlink" Target="https://www.procyclingstats.com/rider/simon-dalby" TargetMode="External"/><Relationship Id="rId700" Type="http://schemas.openxmlformats.org/officeDocument/2006/relationships/hyperlink" Target="https://www.procyclingstats.com/rider/carl-frederik-bevort" TargetMode="External"/><Relationship Id="rId132" Type="http://schemas.openxmlformats.org/officeDocument/2006/relationships/hyperlink" Target="https://www.procyclingstats.com/rider/louis-barre" TargetMode="External"/><Relationship Id="rId784" Type="http://schemas.openxmlformats.org/officeDocument/2006/relationships/hyperlink" Target="https://www.procyclingstats.com/rider/joshua-gudnitz" TargetMode="External"/><Relationship Id="rId991" Type="http://schemas.openxmlformats.org/officeDocument/2006/relationships/hyperlink" Target="https://www.procyclingstats.com/rider/caleb-classen" TargetMode="External"/><Relationship Id="rId1067" Type="http://schemas.openxmlformats.org/officeDocument/2006/relationships/hyperlink" Target="https://www.procyclingstats.com/rider/evan-boyle" TargetMode="External"/><Relationship Id="rId437" Type="http://schemas.openxmlformats.org/officeDocument/2006/relationships/hyperlink" Target="https://www.procyclingstats.com/rider/hugo-houle" TargetMode="External"/><Relationship Id="rId644" Type="http://schemas.openxmlformats.org/officeDocument/2006/relationships/hyperlink" Target="https://www.procyclingstats.com/rider/alan-jousseaume" TargetMode="External"/><Relationship Id="rId851" Type="http://schemas.openxmlformats.org/officeDocument/2006/relationships/hyperlink" Target="https://www.procyclingstats.com/rider/wan-abdul-rahman-hamdan" TargetMode="External"/><Relationship Id="rId283" Type="http://schemas.openxmlformats.org/officeDocument/2006/relationships/hyperlink" Target="https://www.procyclingstats.com/rider/tao-geoghegan-hart" TargetMode="External"/><Relationship Id="rId490" Type="http://schemas.openxmlformats.org/officeDocument/2006/relationships/hyperlink" Target="https://www.procyclingstats.com/rider/milkias-maekele" TargetMode="External"/><Relationship Id="rId504" Type="http://schemas.openxmlformats.org/officeDocument/2006/relationships/hyperlink" Target="https://www.procyclingstats.com/rider/giovanni-aleotti" TargetMode="External"/><Relationship Id="rId711" Type="http://schemas.openxmlformats.org/officeDocument/2006/relationships/hyperlink" Target="https://www.procyclingstats.com/rider/william-blume-levy" TargetMode="External"/><Relationship Id="rId949" Type="http://schemas.openxmlformats.org/officeDocument/2006/relationships/hyperlink" Target="https://www.procyclingstats.com/rider/alvaro-sagrado" TargetMode="External"/><Relationship Id="rId78" Type="http://schemas.openxmlformats.org/officeDocument/2006/relationships/hyperlink" Target="https://www.procyclingstats.com/rider/magnus-sheffield" TargetMode="External"/><Relationship Id="rId143" Type="http://schemas.openxmlformats.org/officeDocument/2006/relationships/hyperlink" Target="https://www.procyclingstats.com/rider/maxim-van-gils" TargetMode="External"/><Relationship Id="rId350" Type="http://schemas.openxmlformats.org/officeDocument/2006/relationships/hyperlink" Target="https://www.procyclingstats.com/rider/kamiel-bonneu" TargetMode="External"/><Relationship Id="rId588" Type="http://schemas.openxmlformats.org/officeDocument/2006/relationships/hyperlink" Target="https://www.procyclingstats.com/rider/eddy-le-huitouze" TargetMode="External"/><Relationship Id="rId795" Type="http://schemas.openxmlformats.org/officeDocument/2006/relationships/hyperlink" Target="https://www.procyclingstats.com/rider/sergi-darder" TargetMode="External"/><Relationship Id="rId809" Type="http://schemas.openxmlformats.org/officeDocument/2006/relationships/hyperlink" Target="https://www.procyclingstats.com/rider/menno-huising" TargetMode="External"/><Relationship Id="rId9" Type="http://schemas.openxmlformats.org/officeDocument/2006/relationships/hyperlink" Target="https://www.procyclingstats.com/rider/oscar-onley" TargetMode="External"/><Relationship Id="rId210" Type="http://schemas.openxmlformats.org/officeDocument/2006/relationships/hyperlink" Target="https://www.procyclingstats.com/rider/jenno-berckmoes" TargetMode="External"/><Relationship Id="rId448" Type="http://schemas.openxmlformats.org/officeDocument/2006/relationships/hyperlink" Target="https://www.procyclingstats.com/rider/dylan-hopkins" TargetMode="External"/><Relationship Id="rId655" Type="http://schemas.openxmlformats.org/officeDocument/2006/relationships/hyperlink" Target="https://www.procyclingstats.com/rider/jokin-murguialday-elorza" TargetMode="External"/><Relationship Id="rId862" Type="http://schemas.openxmlformats.org/officeDocument/2006/relationships/hyperlink" Target="https://www.procyclingstats.com/rider/george-radcliffe" TargetMode="External"/><Relationship Id="rId1078" Type="http://schemas.openxmlformats.org/officeDocument/2006/relationships/hyperlink" Target="https://www.procyclingstats.com/rider/daniyal-matthews" TargetMode="External"/><Relationship Id="rId294" Type="http://schemas.openxmlformats.org/officeDocument/2006/relationships/hyperlink" Target="https://www.procyclingstats.com/rider/gianmarco-garofoli" TargetMode="External"/><Relationship Id="rId308" Type="http://schemas.openxmlformats.org/officeDocument/2006/relationships/hyperlink" Target="https://www.procyclingstats.com/rider/joris-delbove" TargetMode="External"/><Relationship Id="rId515" Type="http://schemas.openxmlformats.org/officeDocument/2006/relationships/hyperlink" Target="https://www.procyclingstats.com/rider/lionel-taminiaux" TargetMode="External"/><Relationship Id="rId722" Type="http://schemas.openxmlformats.org/officeDocument/2006/relationships/hyperlink" Target="https://www.procyclingstats.com/rider/jorge-gutierrez-gonzalez" TargetMode="External"/><Relationship Id="rId89" Type="http://schemas.openxmlformats.org/officeDocument/2006/relationships/hyperlink" Target="https://www.procyclingstats.com/rider/cian-uijtdebroeks" TargetMode="External"/><Relationship Id="rId154" Type="http://schemas.openxmlformats.org/officeDocument/2006/relationships/hyperlink" Target="https://www.procyclingstats.com/rider/gianni-vermeersch" TargetMode="External"/><Relationship Id="rId361" Type="http://schemas.openxmlformats.org/officeDocument/2006/relationships/hyperlink" Target="https://www.procyclingstats.com/rider/mick-van-dijke" TargetMode="External"/><Relationship Id="rId599" Type="http://schemas.openxmlformats.org/officeDocument/2006/relationships/hyperlink" Target="https://www.procyclingstats.com/rider/vadim-pronskiy" TargetMode="External"/><Relationship Id="rId1005" Type="http://schemas.openxmlformats.org/officeDocument/2006/relationships/hyperlink" Target="https://www.procyclingstats.com/rider/quentin-bezza" TargetMode="External"/><Relationship Id="rId459" Type="http://schemas.openxmlformats.org/officeDocument/2006/relationships/hyperlink" Target="https://www.procyclingstats.com/rider/vincent-van-hemelen" TargetMode="External"/><Relationship Id="rId666" Type="http://schemas.openxmlformats.org/officeDocument/2006/relationships/hyperlink" Target="https://www.procyclingstats.com/rider/thomas-champion" TargetMode="External"/><Relationship Id="rId873" Type="http://schemas.openxmlformats.org/officeDocument/2006/relationships/hyperlink" Target="https://www.procyclingstats.com/rider/similien-hamon" TargetMode="External"/><Relationship Id="rId16" Type="http://schemas.openxmlformats.org/officeDocument/2006/relationships/hyperlink" Target="https://www.procyclingstats.com/rider/arnaud-de-lie" TargetMode="External"/><Relationship Id="rId221" Type="http://schemas.openxmlformats.org/officeDocument/2006/relationships/hyperlink" Target="https://www.procyclingstats.com/rider/frank-van-den-broek" TargetMode="External"/><Relationship Id="rId319" Type="http://schemas.openxmlformats.org/officeDocument/2006/relationships/hyperlink" Target="https://www.procyclingstats.com/rider/jan-castellon" TargetMode="External"/><Relationship Id="rId526" Type="http://schemas.openxmlformats.org/officeDocument/2006/relationships/hyperlink" Target="https://www.procyclingstats.com/rider/axel-mariault" TargetMode="External"/><Relationship Id="rId733" Type="http://schemas.openxmlformats.org/officeDocument/2006/relationships/hyperlink" Target="https://www.procyclingstats.com/rider/oliver-mattheis" TargetMode="External"/><Relationship Id="rId940" Type="http://schemas.openxmlformats.org/officeDocument/2006/relationships/hyperlink" Target="https://www.procyclingstats.com/rider/sebastian-putz" TargetMode="External"/><Relationship Id="rId1016" Type="http://schemas.openxmlformats.org/officeDocument/2006/relationships/hyperlink" Target="https://www.procyclingstats.com/rider/jose-antonio-prieto" TargetMode="External"/><Relationship Id="rId165" Type="http://schemas.openxmlformats.org/officeDocument/2006/relationships/hyperlink" Target="https://www.procyclingstats.com/rider/henok-mulubrhan" TargetMode="External"/><Relationship Id="rId372" Type="http://schemas.openxmlformats.org/officeDocument/2006/relationships/hyperlink" Target="https://www.procyclingstats.com/rider/martin-marcellusi" TargetMode="External"/><Relationship Id="rId677" Type="http://schemas.openxmlformats.org/officeDocument/2006/relationships/hyperlink" Target="https://www.procyclingstats.com/rider/tomas-contte" TargetMode="External"/><Relationship Id="rId800" Type="http://schemas.openxmlformats.org/officeDocument/2006/relationships/hyperlink" Target="https://www.procyclingstats.com/rider/carlos-samudio" TargetMode="External"/><Relationship Id="rId232" Type="http://schemas.openxmlformats.org/officeDocument/2006/relationships/hyperlink" Target="https://www.procyclingstats.com/rider/rasmus-tiller" TargetMode="External"/><Relationship Id="rId884" Type="http://schemas.openxmlformats.org/officeDocument/2006/relationships/hyperlink" Target="https://www.procyclingstats.com/rider/diego-de-jesus-mendes" TargetMode="External"/><Relationship Id="rId27" Type="http://schemas.openxmlformats.org/officeDocument/2006/relationships/hyperlink" Target="https://www.procyclingstats.com/rider/primoz-roglic" TargetMode="External"/><Relationship Id="rId537" Type="http://schemas.openxmlformats.org/officeDocument/2006/relationships/hyperlink" Target="https://www.procyclingstats.com/rider/chris-hamilton" TargetMode="External"/><Relationship Id="rId744" Type="http://schemas.openxmlformats.org/officeDocument/2006/relationships/hyperlink" Target="https://www.procyclingstats.com/rider/rait-arm" TargetMode="External"/><Relationship Id="rId951" Type="http://schemas.openxmlformats.org/officeDocument/2006/relationships/hyperlink" Target="https://www.procyclingstats.com/rider/jose-maria-garcia" TargetMode="External"/><Relationship Id="rId80" Type="http://schemas.openxmlformats.org/officeDocument/2006/relationships/hyperlink" Target="https://www.procyclingstats.com/rider/guillaume-martin" TargetMode="External"/><Relationship Id="rId176" Type="http://schemas.openxmlformats.org/officeDocument/2006/relationships/hyperlink" Target="https://www.procyclingstats.com/rider/bastien-tronchon" TargetMode="External"/><Relationship Id="rId383" Type="http://schemas.openxmlformats.org/officeDocument/2006/relationships/hyperlink" Target="https://www.procyclingstats.com/rider/alessandro-fancellu" TargetMode="External"/><Relationship Id="rId590" Type="http://schemas.openxmlformats.org/officeDocument/2006/relationships/hyperlink" Target="https://www.procyclingstats.com/rider/bob-jungels" TargetMode="External"/><Relationship Id="rId604" Type="http://schemas.openxmlformats.org/officeDocument/2006/relationships/hyperlink" Target="https://www.procyclingstats.com/rider/guillaume-boivin" TargetMode="External"/><Relationship Id="rId811" Type="http://schemas.openxmlformats.org/officeDocument/2006/relationships/hyperlink" Target="https://www.procyclingstats.com/rider/matthias-schwarzbacher" TargetMode="External"/><Relationship Id="rId1027" Type="http://schemas.openxmlformats.org/officeDocument/2006/relationships/hyperlink" Target="https://www.procyclingstats.com/rider/maxime-duba" TargetMode="External"/><Relationship Id="rId243" Type="http://schemas.openxmlformats.org/officeDocument/2006/relationships/hyperlink" Target="https://www.procyclingstats.com/rider/jaume-guardeno" TargetMode="External"/><Relationship Id="rId450" Type="http://schemas.openxmlformats.org/officeDocument/2006/relationships/hyperlink" Target="https://www.procyclingstats.com/rider/yukiya-arashiro" TargetMode="External"/><Relationship Id="rId688" Type="http://schemas.openxmlformats.org/officeDocument/2006/relationships/hyperlink" Target="https://www.procyclingstats.com/rider/nicolo-parisini" TargetMode="External"/><Relationship Id="rId895" Type="http://schemas.openxmlformats.org/officeDocument/2006/relationships/hyperlink" Target="https://www.procyclingstats.com/rider/cedrik-bakke-christophersen" TargetMode="External"/><Relationship Id="rId909" Type="http://schemas.openxmlformats.org/officeDocument/2006/relationships/hyperlink" Target="https://www.procyclingstats.com/rider/ali-labib-shotorban" TargetMode="External"/><Relationship Id="rId1080" Type="http://schemas.openxmlformats.org/officeDocument/2006/relationships/hyperlink" Target="https://www.procyclingstats.com/rider/haoyu-su" TargetMode="External"/><Relationship Id="rId38" Type="http://schemas.openxmlformats.org/officeDocument/2006/relationships/hyperlink" Target="https://www.procyclingstats.com/rider/jai-hindley" TargetMode="External"/><Relationship Id="rId103" Type="http://schemas.openxmlformats.org/officeDocument/2006/relationships/hyperlink" Target="https://www.procyclingstats.com/rider/lennert-van-eetvelt" TargetMode="External"/><Relationship Id="rId310" Type="http://schemas.openxmlformats.org/officeDocument/2006/relationships/hyperlink" Target="https://www.procyclingstats.com/rider/felix-engelhardt" TargetMode="External"/><Relationship Id="rId548" Type="http://schemas.openxmlformats.org/officeDocument/2006/relationships/hyperlink" Target="https://www.procyclingstats.com/rider/mathis-le-berre" TargetMode="External"/><Relationship Id="rId755" Type="http://schemas.openxmlformats.org/officeDocument/2006/relationships/hyperlink" Target="https://www.procyclingstats.com/rider/lorenzo-nespoli" TargetMode="External"/><Relationship Id="rId962" Type="http://schemas.openxmlformats.org/officeDocument/2006/relationships/hyperlink" Target="https://www.procyclingstats.com/rider/aaron-dockx" TargetMode="External"/><Relationship Id="rId91" Type="http://schemas.openxmlformats.org/officeDocument/2006/relationships/hyperlink" Target="https://www.procyclingstats.com/rider/simone-velasco" TargetMode="External"/><Relationship Id="rId187" Type="http://schemas.openxmlformats.org/officeDocument/2006/relationships/hyperlink" Target="https://www.procyclingstats.com/rider/louis-vervaeke" TargetMode="External"/><Relationship Id="rId394" Type="http://schemas.openxmlformats.org/officeDocument/2006/relationships/hyperlink" Target="https://www.procyclingstats.com/rider/oliver-knight" TargetMode="External"/><Relationship Id="rId408" Type="http://schemas.openxmlformats.org/officeDocument/2006/relationships/hyperlink" Target="https://www.procyclingstats.com/rider/max-walscheid" TargetMode="External"/><Relationship Id="rId615" Type="http://schemas.openxmlformats.org/officeDocument/2006/relationships/hyperlink" Target="https://www.procyclingstats.com/rider/gotzon-martin" TargetMode="External"/><Relationship Id="rId822" Type="http://schemas.openxmlformats.org/officeDocument/2006/relationships/hyperlink" Target="https://www.procyclingstats.com/rider/daniel-skerl" TargetMode="External"/><Relationship Id="rId1038" Type="http://schemas.openxmlformats.org/officeDocument/2006/relationships/hyperlink" Target="https://www.procyclingstats.com/rider/paniego-fuentes" TargetMode="External"/><Relationship Id="rId254" Type="http://schemas.openxmlformats.org/officeDocument/2006/relationships/hyperlink" Target="https://www.procyclingstats.com/rider/axel-zingle" TargetMode="External"/><Relationship Id="rId699" Type="http://schemas.openxmlformats.org/officeDocument/2006/relationships/hyperlink" Target="https://www.procyclingstats.com/rider/pierre-thierry" TargetMode="External"/><Relationship Id="rId49" Type="http://schemas.openxmlformats.org/officeDocument/2006/relationships/hyperlink" Target="https://www.procyclingstats.com/rider/pello-bilbao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victor-vercouillie" TargetMode="External"/><Relationship Id="rId559" Type="http://schemas.openxmlformats.org/officeDocument/2006/relationships/hyperlink" Target="https://www.procyclingstats.com/rider/ludovico-crescioli" TargetMode="External"/><Relationship Id="rId766" Type="http://schemas.openxmlformats.org/officeDocument/2006/relationships/hyperlink" Target="https://www.procyclingstats.com/rider/rodrigo-alvarez" TargetMode="External"/><Relationship Id="rId198" Type="http://schemas.openxmlformats.org/officeDocument/2006/relationships/hyperlink" Target="https://www.procyclingstats.com/rider/roger-adria" TargetMode="External"/><Relationship Id="rId321" Type="http://schemas.openxmlformats.org/officeDocument/2006/relationships/hyperlink" Target="https://www.procyclingstats.com/rider/mateo-pablo-ramirez" TargetMode="External"/><Relationship Id="rId419" Type="http://schemas.openxmlformats.org/officeDocument/2006/relationships/hyperlink" Target="https://www.procyclingstats.com/rider/martin-laas" TargetMode="External"/><Relationship Id="rId626" Type="http://schemas.openxmlformats.org/officeDocument/2006/relationships/hyperlink" Target="https://www.procyclingstats.com/rider/sean-flynn" TargetMode="External"/><Relationship Id="rId973" Type="http://schemas.openxmlformats.org/officeDocument/2006/relationships/hyperlink" Target="https://www.procyclingstats.com/rider/henri-francois-renard-haquin" TargetMode="External"/><Relationship Id="rId1049" Type="http://schemas.openxmlformats.org/officeDocument/2006/relationships/hyperlink" Target="https://www.procyclingstats.com/rider/matthew-dinham" TargetMode="External"/><Relationship Id="rId833" Type="http://schemas.openxmlformats.org/officeDocument/2006/relationships/hyperlink" Target="https://www.procyclingstats.com/rider/vainqueur-masengesho" TargetMode="External"/><Relationship Id="rId265" Type="http://schemas.openxmlformats.org/officeDocument/2006/relationships/hyperlink" Target="https://www.procyclingstats.com/rider/juan-pedro-lopez" TargetMode="External"/><Relationship Id="rId472" Type="http://schemas.openxmlformats.org/officeDocument/2006/relationships/hyperlink" Target="https://www.procyclingstats.com/rider/clement-izquierdo" TargetMode="External"/><Relationship Id="rId900" Type="http://schemas.openxmlformats.org/officeDocument/2006/relationships/hyperlink" Target="https://www.procyclingstats.com/rider/ibai-azanza" TargetMode="External"/><Relationship Id="rId125" Type="http://schemas.openxmlformats.org/officeDocument/2006/relationships/hyperlink" Target="https://www.procyclingstats.com/rider/dries-de-bondt" TargetMode="External"/><Relationship Id="rId332" Type="http://schemas.openxmlformats.org/officeDocument/2006/relationships/hyperlink" Target="https://www.procyclingstats.com/rider/archie-ryan" TargetMode="External"/><Relationship Id="rId777" Type="http://schemas.openxmlformats.org/officeDocument/2006/relationships/hyperlink" Target="https://www.procyclingstats.com/rider/andrey-andre" TargetMode="External"/><Relationship Id="rId984" Type="http://schemas.openxmlformats.org/officeDocument/2006/relationships/hyperlink" Target="https://www.procyclingstats.com/rider/colby-simmons" TargetMode="External"/><Relationship Id="rId637" Type="http://schemas.openxmlformats.org/officeDocument/2006/relationships/hyperlink" Target="https://www.procyclingstats.com/rider/hannes-wilksch" TargetMode="External"/><Relationship Id="rId844" Type="http://schemas.openxmlformats.org/officeDocument/2006/relationships/hyperlink" Target="https://www.procyclingstats.com/rider/robbe-ghys" TargetMode="External"/><Relationship Id="rId276" Type="http://schemas.openxmlformats.org/officeDocument/2006/relationships/hyperlink" Target="https://www.procyclingstats.com/rider/frederik-wandahl" TargetMode="External"/><Relationship Id="rId483" Type="http://schemas.openxmlformats.org/officeDocument/2006/relationships/hyperlink" Target="https://www.procyclingstats.com/rider/ben-granger" TargetMode="External"/><Relationship Id="rId690" Type="http://schemas.openxmlformats.org/officeDocument/2006/relationships/hyperlink" Target="https://www.procyclingstats.com/rider/patrick-eddy2" TargetMode="External"/><Relationship Id="rId704" Type="http://schemas.openxmlformats.org/officeDocument/2006/relationships/hyperlink" Target="https://www.procyclingstats.com/rider/dries-de-pooter" TargetMode="External"/><Relationship Id="rId911" Type="http://schemas.openxmlformats.org/officeDocument/2006/relationships/hyperlink" Target="https://www.procyclingstats.com/rider/marceli-boguslawski" TargetMode="External"/><Relationship Id="rId40" Type="http://schemas.openxmlformats.org/officeDocument/2006/relationships/hyperlink" Target="https://www.procyclingstats.com/rider/simon-yates" TargetMode="External"/><Relationship Id="rId136" Type="http://schemas.openxmlformats.org/officeDocument/2006/relationships/hyperlink" Target="https://www.procyclingstats.com/rider/andrea-bagioli" TargetMode="External"/><Relationship Id="rId343" Type="http://schemas.openxmlformats.org/officeDocument/2006/relationships/hyperlink" Target="https://www.procyclingstats.com/rider/francesco-busatto" TargetMode="External"/><Relationship Id="rId550" Type="http://schemas.openxmlformats.org/officeDocument/2006/relationships/hyperlink" Target="https://www.procyclingstats.com/rider/luca-van-boven" TargetMode="External"/><Relationship Id="rId788" Type="http://schemas.openxmlformats.org/officeDocument/2006/relationships/hyperlink" Target="https://www.procyclingstats.com/rider/gianluca-pollefliet" TargetMode="External"/><Relationship Id="rId995" Type="http://schemas.openxmlformats.org/officeDocument/2006/relationships/hyperlink" Target="https://www.procyclingstats.com/rider/jack-makohon" TargetMode="External"/><Relationship Id="rId203" Type="http://schemas.openxmlformats.org/officeDocument/2006/relationships/hyperlink" Target="https://www.procyclingstats.com/rider/joseph-blackmore" TargetMode="External"/><Relationship Id="rId648" Type="http://schemas.openxmlformats.org/officeDocument/2006/relationships/hyperlink" Target="https://www.procyclingstats.com/rider/attilio-viviani" TargetMode="External"/><Relationship Id="rId855" Type="http://schemas.openxmlformats.org/officeDocument/2006/relationships/hyperlink" Target="https://www.procyclingstats.com/rider/patompob-phonarjthan" TargetMode="External"/><Relationship Id="rId1040" Type="http://schemas.openxmlformats.org/officeDocument/2006/relationships/hyperlink" Target="https://www.procyclingstats.com/rider/andrea-mifsud" TargetMode="External"/><Relationship Id="rId287" Type="http://schemas.openxmlformats.org/officeDocument/2006/relationships/hyperlink" Target="https://www.procyclingstats.com/rider/stian-fredheim" TargetMode="External"/><Relationship Id="rId410" Type="http://schemas.openxmlformats.org/officeDocument/2006/relationships/hyperlink" Target="https://www.procyclingstats.com/rider/vito-braet" TargetMode="External"/><Relationship Id="rId494" Type="http://schemas.openxmlformats.org/officeDocument/2006/relationships/hyperlink" Target="https://www.procyclingstats.com/rider/raman-tsishkou" TargetMode="External"/><Relationship Id="rId508" Type="http://schemas.openxmlformats.org/officeDocument/2006/relationships/hyperlink" Target="https://www.procyclingstats.com/rider/fernando-gaviria" TargetMode="External"/><Relationship Id="rId715" Type="http://schemas.openxmlformats.org/officeDocument/2006/relationships/hyperlink" Target="https://www.procyclingstats.com/rider/yoel-habteab" TargetMode="External"/><Relationship Id="rId922" Type="http://schemas.openxmlformats.org/officeDocument/2006/relationships/hyperlink" Target="https://www.procyclingstats.com/rider/alessio-martinelli" TargetMode="External"/><Relationship Id="rId147" Type="http://schemas.openxmlformats.org/officeDocument/2006/relationships/hyperlink" Target="https://www.procyclingstats.com/rider/valentin-paret-peintre" TargetMode="External"/><Relationship Id="rId354" Type="http://schemas.openxmlformats.org/officeDocument/2006/relationships/hyperlink" Target="https://www.procyclingstats.com/rider/simon-dehairs" TargetMode="External"/><Relationship Id="rId799" Type="http://schemas.openxmlformats.org/officeDocument/2006/relationships/hyperlink" Target="https://www.procyclingstats.com/rider/davide-toneatti" TargetMode="External"/><Relationship Id="rId51" Type="http://schemas.openxmlformats.org/officeDocument/2006/relationships/hyperlink" Target="https://www.procyclingstats.com/rider/santiago-buitrago-sanchez" TargetMode="External"/><Relationship Id="rId561" Type="http://schemas.openxmlformats.org/officeDocument/2006/relationships/hyperlink" Target="https://www.procyclingstats.com/rider/ivan-ramiro-sosa" TargetMode="External"/><Relationship Id="rId659" Type="http://schemas.openxmlformats.org/officeDocument/2006/relationships/hyperlink" Target="https://www.procyclingstats.com/rider/carter-bettles" TargetMode="External"/><Relationship Id="rId866" Type="http://schemas.openxmlformats.org/officeDocument/2006/relationships/hyperlink" Target="https://www.procyclingstats.com/rider/alberto-monti" TargetMode="External"/><Relationship Id="rId214" Type="http://schemas.openxmlformats.org/officeDocument/2006/relationships/hyperlink" Target="https://www.procyclingstats.com/rider/lukas-nerurkar" TargetMode="External"/><Relationship Id="rId298" Type="http://schemas.openxmlformats.org/officeDocument/2006/relationships/hyperlink" Target="https://www.procyclingstats.com/rider/piet-allegaert" TargetMode="External"/><Relationship Id="rId421" Type="http://schemas.openxmlformats.org/officeDocument/2006/relationships/hyperlink" Target="https://www.procyclingstats.com/rider/mark-donovan" TargetMode="External"/><Relationship Id="rId519" Type="http://schemas.openxmlformats.org/officeDocument/2006/relationships/hyperlink" Target="https://www.procyclingstats.com/rider/fabio-jakobsen" TargetMode="External"/><Relationship Id="rId1051" Type="http://schemas.openxmlformats.org/officeDocument/2006/relationships/hyperlink" Target="https://www.procyclingstats.com/rider/willie-smit" TargetMode="External"/><Relationship Id="rId158" Type="http://schemas.openxmlformats.org/officeDocument/2006/relationships/hyperlink" Target="https://www.procyclingstats.com/rider/arnaud-demare" TargetMode="External"/><Relationship Id="rId726" Type="http://schemas.openxmlformats.org/officeDocument/2006/relationships/hyperlink" Target="https://www.procyclingstats.com/rider/peerapol-chawchiangkwang" TargetMode="External"/><Relationship Id="rId933" Type="http://schemas.openxmlformats.org/officeDocument/2006/relationships/hyperlink" Target="https://www.procyclingstats.com/rider/nicolo-buratti" TargetMode="External"/><Relationship Id="rId1009" Type="http://schemas.openxmlformats.org/officeDocument/2006/relationships/hyperlink" Target="https://www.procyclingstats.com/rider/marco-schrettl" TargetMode="External"/><Relationship Id="rId62" Type="http://schemas.openxmlformats.org/officeDocument/2006/relationships/hyperlink" Target="https://www.procyclingstats.com/rider/emilien-jeanniere" TargetMode="External"/><Relationship Id="rId365" Type="http://schemas.openxmlformats.org/officeDocument/2006/relationships/hyperlink" Target="https://www.procyclingstats.com/rider/oded-kogut" TargetMode="External"/><Relationship Id="rId572" Type="http://schemas.openxmlformats.org/officeDocument/2006/relationships/hyperlink" Target="https://www.procyclingstats.com/rider/tord-gudmestad" TargetMode="External"/><Relationship Id="rId225" Type="http://schemas.openxmlformats.org/officeDocument/2006/relationships/hyperlink" Target="https://www.procyclingstats.com/rider/david-de-la-cruz" TargetMode="External"/><Relationship Id="rId432" Type="http://schemas.openxmlformats.org/officeDocument/2006/relationships/hyperlink" Target="https://www.procyclingstats.com/rider/henri-uhlig" TargetMode="External"/><Relationship Id="rId877" Type="http://schemas.openxmlformats.org/officeDocument/2006/relationships/hyperlink" Target="https://www.procyclingstats.com/rider/luc-wirtgen" TargetMode="External"/><Relationship Id="rId1062" Type="http://schemas.openxmlformats.org/officeDocument/2006/relationships/hyperlink" Target="https://www.procyclingstats.com/rider/joshua-lebo" TargetMode="External"/><Relationship Id="rId737" Type="http://schemas.openxmlformats.org/officeDocument/2006/relationships/hyperlink" Target="https://www.procyclingstats.com/rider/martin-voltr" TargetMode="External"/><Relationship Id="rId944" Type="http://schemas.openxmlformats.org/officeDocument/2006/relationships/hyperlink" Target="https://www.procyclingstats.com/rider/filippo-agostinacchio" TargetMode="External"/><Relationship Id="rId73" Type="http://schemas.openxmlformats.org/officeDocument/2006/relationships/hyperlink" Target="https://www.procyclingstats.com/rider/marc-hirschi" TargetMode="External"/><Relationship Id="rId169" Type="http://schemas.openxmlformats.org/officeDocument/2006/relationships/hyperlink" Target="https://www.procyclingstats.com/rider/alexandre-delettre" TargetMode="External"/><Relationship Id="rId376" Type="http://schemas.openxmlformats.org/officeDocument/2006/relationships/hyperlink" Target="https://www.procyclingstats.com/rider/clement-russo" TargetMode="External"/><Relationship Id="rId583" Type="http://schemas.openxmlformats.org/officeDocument/2006/relationships/hyperlink" Target="https://www.procyclingstats.com/rider/mads-wurtz-schmidt" TargetMode="External"/><Relationship Id="rId790" Type="http://schemas.openxmlformats.org/officeDocument/2006/relationships/hyperlink" Target="https://www.procyclingstats.com/rider/robert-donaldson" TargetMode="External"/><Relationship Id="rId804" Type="http://schemas.openxmlformats.org/officeDocument/2006/relationships/hyperlink" Target="https://www.procyclingstats.com/rider/lev-gonov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im-torn-teutenberg" TargetMode="External"/><Relationship Id="rId443" Type="http://schemas.openxmlformats.org/officeDocument/2006/relationships/hyperlink" Target="https://www.procyclingstats.com/rider/edward-planckaert" TargetMode="External"/><Relationship Id="rId650" Type="http://schemas.openxmlformats.org/officeDocument/2006/relationships/hyperlink" Target="https://www.procyclingstats.com/rider/tomas-kopecky" TargetMode="External"/><Relationship Id="rId888" Type="http://schemas.openxmlformats.org/officeDocument/2006/relationships/hyperlink" Target="https://www.procyclingstats.com/rider/asbjorn-hellemose" TargetMode="External"/><Relationship Id="rId1073" Type="http://schemas.openxmlformats.org/officeDocument/2006/relationships/hyperlink" Target="https://www.procyclingstats.com/rider/tim-wafler" TargetMode="External"/><Relationship Id="rId303" Type="http://schemas.openxmlformats.org/officeDocument/2006/relationships/hyperlink" Target="https://www.procyclingstats.com/rider/manuel-penalver" TargetMode="External"/><Relationship Id="rId748" Type="http://schemas.openxmlformats.org/officeDocument/2006/relationships/hyperlink" Target="https://www.procyclingstats.com/rider/michiel-lambrecht" TargetMode="External"/><Relationship Id="rId955" Type="http://schemas.openxmlformats.org/officeDocument/2006/relationships/hyperlink" Target="https://www.procyclingstats.com/rider/nejc-komac" TargetMode="External"/><Relationship Id="rId84" Type="http://schemas.openxmlformats.org/officeDocument/2006/relationships/hyperlink" Target="https://www.procyclingstats.com/rider/sepp-kuss" TargetMode="External"/><Relationship Id="rId387" Type="http://schemas.openxmlformats.org/officeDocument/2006/relationships/hyperlink" Target="https://www.procyclingstats.com/rider/andrea-raccagni-noviero" TargetMode="External"/><Relationship Id="rId510" Type="http://schemas.openxmlformats.org/officeDocument/2006/relationships/hyperlink" Target="https://www.procyclingstats.com/rider/jack-haig" TargetMode="External"/><Relationship Id="rId594" Type="http://schemas.openxmlformats.org/officeDocument/2006/relationships/hyperlink" Target="https://www.procyclingstats.com/rider/taco-van-der-hoorn" TargetMode="External"/><Relationship Id="rId608" Type="http://schemas.openxmlformats.org/officeDocument/2006/relationships/hyperlink" Target="https://www.procyclingstats.com/rider/saeid-safarzadeh" TargetMode="External"/><Relationship Id="rId815" Type="http://schemas.openxmlformats.org/officeDocument/2006/relationships/hyperlink" Target="https://www.procyclingstats.com/rider/maximilien-juillard" TargetMode="External"/><Relationship Id="rId247" Type="http://schemas.openxmlformats.org/officeDocument/2006/relationships/hyperlink" Target="https://www.procyclingstats.com/rider/embret-svestad-bardseng" TargetMode="External"/><Relationship Id="rId899" Type="http://schemas.openxmlformats.org/officeDocument/2006/relationships/hyperlink" Target="https://www.procyclingstats.com/rider/keegan-swirbul" TargetMode="External"/><Relationship Id="rId1000" Type="http://schemas.openxmlformats.org/officeDocument/2006/relationships/hyperlink" Target="https://www.procyclingstats.com/rider/morten-aalling-nortoft" TargetMode="External"/><Relationship Id="rId1084" Type="http://schemas.openxmlformats.org/officeDocument/2006/relationships/hyperlink" Target="mailto:rpruijsen@online.nl" TargetMode="External"/><Relationship Id="rId107" Type="http://schemas.openxmlformats.org/officeDocument/2006/relationships/hyperlink" Target="https://www.procyclingstats.com/rider/matteo-trentin" TargetMode="External"/><Relationship Id="rId454" Type="http://schemas.openxmlformats.org/officeDocument/2006/relationships/hyperlink" Target="https://www.procyclingstats.com/rider/lorenzo-germani" TargetMode="External"/><Relationship Id="rId661" Type="http://schemas.openxmlformats.org/officeDocument/2006/relationships/hyperlink" Target="https://www.procyclingstats.com/rider/matteo-fabbro" TargetMode="External"/><Relationship Id="rId759" Type="http://schemas.openxmlformats.org/officeDocument/2006/relationships/hyperlink" Target="https://www.procyclingstats.com/rider/killian-verschuren" TargetMode="External"/><Relationship Id="rId966" Type="http://schemas.openxmlformats.org/officeDocument/2006/relationships/hyperlink" Target="https://www.procyclingstats.com/rider/kevin-biehl" TargetMode="External"/><Relationship Id="rId11" Type="http://schemas.openxmlformats.org/officeDocument/2006/relationships/hyperlink" Target="https://www.procyclingstats.com/rider/kevin-vauquelin" TargetMode="External"/><Relationship Id="rId314" Type="http://schemas.openxmlformats.org/officeDocument/2006/relationships/hyperlink" Target="https://www.procyclingstats.com/rider/alex-molenaar" TargetMode="External"/><Relationship Id="rId398" Type="http://schemas.openxmlformats.org/officeDocument/2006/relationships/hyperlink" Target="https://www.procyclingstats.com/rider/nicolas-vinokurov" TargetMode="External"/><Relationship Id="rId521" Type="http://schemas.openxmlformats.org/officeDocument/2006/relationships/hyperlink" Target="https://www.procyclingstats.com/rider/nicola-conci" TargetMode="External"/><Relationship Id="rId619" Type="http://schemas.openxmlformats.org/officeDocument/2006/relationships/hyperlink" Target="https://www.procyclingstats.com/rider/sebastian-berwick" TargetMode="External"/><Relationship Id="rId95" Type="http://schemas.openxmlformats.org/officeDocument/2006/relationships/hyperlink" Target="https://www.procyclingstats.com/rider/harold-tejada" TargetMode="External"/><Relationship Id="rId160" Type="http://schemas.openxmlformats.org/officeDocument/2006/relationships/hyperlink" Target="https://www.procyclingstats.com/rider/anthony-turgis" TargetMode="External"/><Relationship Id="rId826" Type="http://schemas.openxmlformats.org/officeDocument/2006/relationships/hyperlink" Target="https://www.procyclingstats.com/rider/aldo-taillieu" TargetMode="External"/><Relationship Id="rId1011" Type="http://schemas.openxmlformats.org/officeDocument/2006/relationships/hyperlink" Target="https://www.procyclingstats.com/rider/elliot-rowe" TargetMode="External"/><Relationship Id="rId258" Type="http://schemas.openxmlformats.org/officeDocument/2006/relationships/hyperlink" Target="https://www.procyclingstats.com/rider/laurens-de-plus" TargetMode="External"/><Relationship Id="rId465" Type="http://schemas.openxmlformats.org/officeDocument/2006/relationships/hyperlink" Target="https://www.procyclingstats.com/rider/lars-craps" TargetMode="External"/><Relationship Id="rId672" Type="http://schemas.openxmlformats.org/officeDocument/2006/relationships/hyperlink" Target="https://www.procyclingstats.com/rider/johan-jacobs" TargetMode="External"/><Relationship Id="rId22" Type="http://schemas.openxmlformats.org/officeDocument/2006/relationships/hyperlink" Target="https://www.procyclingstats.com/rider/jay-vine" TargetMode="External"/><Relationship Id="rId118" Type="http://schemas.openxmlformats.org/officeDocument/2006/relationships/hyperlink" Target="https://www.procyclingstats.com/rider/milan-fretin" TargetMode="External"/><Relationship Id="rId325" Type="http://schemas.openxmlformats.org/officeDocument/2006/relationships/hyperlink" Target="https://www.procyclingstats.com/rider/bart-lemmen" TargetMode="External"/><Relationship Id="rId532" Type="http://schemas.openxmlformats.org/officeDocument/2006/relationships/hyperlink" Target="https://www.procyclingstats.com/rider/jon-aberasturi" TargetMode="External"/><Relationship Id="rId977" Type="http://schemas.openxmlformats.org/officeDocument/2006/relationships/hyperlink" Target="https://www.procyclingstats.com/rider/callum-ormiston" TargetMode="External"/><Relationship Id="rId171" Type="http://schemas.openxmlformats.org/officeDocument/2006/relationships/hyperlink" Target="https://www.procyclingstats.com/rider/sergio-higuita" TargetMode="External"/><Relationship Id="rId837" Type="http://schemas.openxmlformats.org/officeDocument/2006/relationships/hyperlink" Target="https://www.procyclingstats.com/rider/alexys-brunel" TargetMode="External"/><Relationship Id="rId1022" Type="http://schemas.openxmlformats.org/officeDocument/2006/relationships/hyperlink" Target="https://www.procyclingstats.com/rider/charlie-meredith" TargetMode="External"/><Relationship Id="rId269" Type="http://schemas.openxmlformats.org/officeDocument/2006/relationships/hyperlink" Target="https://www.procyclingstats.com/rider/mattia-cattaneo" TargetMode="External"/><Relationship Id="rId476" Type="http://schemas.openxmlformats.org/officeDocument/2006/relationships/hyperlink" Target="https://www.procyclingstats.com/rider/diego-uriarte-belzunegi" TargetMode="External"/><Relationship Id="rId683" Type="http://schemas.openxmlformats.org/officeDocument/2006/relationships/hyperlink" Target="https://www.procyclingstats.com/rider/fernando-tercero-lopez" TargetMode="External"/><Relationship Id="rId890" Type="http://schemas.openxmlformats.org/officeDocument/2006/relationships/hyperlink" Target="https://www.procyclingstats.com/rider/luca-de-meester" TargetMode="External"/><Relationship Id="rId904" Type="http://schemas.openxmlformats.org/officeDocument/2006/relationships/hyperlink" Target="https://www.procyclingstats.com/rider/hasan-seyfollahifard" TargetMode="External"/><Relationship Id="rId33" Type="http://schemas.openxmlformats.org/officeDocument/2006/relationships/hyperlink" Target="https://www.procyclingstats.com/rider/richard-carapaz" TargetMode="External"/><Relationship Id="rId129" Type="http://schemas.openxmlformats.org/officeDocument/2006/relationships/hyperlink" Target="https://www.procyclingstats.com/rider/damiano-caruso" TargetMode="External"/><Relationship Id="rId336" Type="http://schemas.openxmlformats.org/officeDocument/2006/relationships/hyperlink" Target="https://www.procyclingstats.com/rider/filippo-baroncini" TargetMode="External"/><Relationship Id="rId543" Type="http://schemas.openxmlformats.org/officeDocument/2006/relationships/hyperlink" Target="https://www.procyclingstats.com/rider/lars-boven" TargetMode="External"/><Relationship Id="rId988" Type="http://schemas.openxmlformats.org/officeDocument/2006/relationships/hyperlink" Target="https://www.procyclingstats.com/rider/hugo-nunes" TargetMode="External"/><Relationship Id="rId182" Type="http://schemas.openxmlformats.org/officeDocument/2006/relationships/hyperlink" Target="https://www.procyclingstats.com/rider/johannes-kulset" TargetMode="External"/><Relationship Id="rId403" Type="http://schemas.openxmlformats.org/officeDocument/2006/relationships/hyperlink" Target="https://www.procyclingstats.com/rider/gerben-thijssen-bel" TargetMode="External"/><Relationship Id="rId750" Type="http://schemas.openxmlformats.org/officeDocument/2006/relationships/hyperlink" Target="https://www.procyclingstats.com/rider/nicolas-milesi" TargetMode="External"/><Relationship Id="rId848" Type="http://schemas.openxmlformats.org/officeDocument/2006/relationships/hyperlink" Target="https://www.procyclingstats.com/rider/romain-cardis" TargetMode="External"/><Relationship Id="rId1033" Type="http://schemas.openxmlformats.org/officeDocument/2006/relationships/hyperlink" Target="https://www.procyclingstats.com/rider/stijn-daemen" TargetMode="External"/><Relationship Id="rId487" Type="http://schemas.openxmlformats.org/officeDocument/2006/relationships/hyperlink" Target="https://www.procyclingstats.com/rider/edison-alejandro-callejas-santos" TargetMode="External"/><Relationship Id="rId610" Type="http://schemas.openxmlformats.org/officeDocument/2006/relationships/hyperlink" Target="https://www.procyclingstats.com/rider/jonas-koch" TargetMode="External"/><Relationship Id="rId694" Type="http://schemas.openxmlformats.org/officeDocument/2006/relationships/hyperlink" Target="https://www.procyclingstats.com/rider/xianjing-lyu" TargetMode="External"/><Relationship Id="rId708" Type="http://schemas.openxmlformats.org/officeDocument/2006/relationships/hyperlink" Target="https://www.procyclingstats.com/rider/maris-bogdanovics" TargetMode="External"/><Relationship Id="rId915" Type="http://schemas.openxmlformats.org/officeDocument/2006/relationships/hyperlink" Target="https://www.procyclingstats.com/rider/romet-pajur" TargetMode="External"/><Relationship Id="rId347" Type="http://schemas.openxmlformats.org/officeDocument/2006/relationships/hyperlink" Target="https://www.procyclingstats.com/rider/johan-esteban-chaves" TargetMode="External"/><Relationship Id="rId999" Type="http://schemas.openxmlformats.org/officeDocument/2006/relationships/hyperlink" Target="https://www.procyclingstats.com/rider/marius-innhaug-dahl" TargetMode="External"/><Relationship Id="rId44" Type="http://schemas.openxmlformats.org/officeDocument/2006/relationships/hyperlink" Target="https://www.procyclingstats.com/rider/felix-gall" TargetMode="External"/><Relationship Id="rId554" Type="http://schemas.openxmlformats.org/officeDocument/2006/relationships/hyperlink" Target="https://www.procyclingstats.com/rider/darren-rafferty" TargetMode="External"/><Relationship Id="rId761" Type="http://schemas.openxmlformats.org/officeDocument/2006/relationships/hyperlink" Target="https://www.procyclingstats.com/rider/milan-donie" TargetMode="External"/><Relationship Id="rId859" Type="http://schemas.openxmlformats.org/officeDocument/2006/relationships/hyperlink" Target="https://www.procyclingstats.com/rider/marc-cabedo" TargetMode="External"/><Relationship Id="rId193" Type="http://schemas.openxmlformats.org/officeDocument/2006/relationships/hyperlink" Target="https://www.procyclingstats.com/rider/romain-bardet" TargetMode="External"/><Relationship Id="rId207" Type="http://schemas.openxmlformats.org/officeDocument/2006/relationships/hyperlink" Target="https://www.procyclingstats.com/rider/wout-poels" TargetMode="External"/><Relationship Id="rId414" Type="http://schemas.openxmlformats.org/officeDocument/2006/relationships/hyperlink" Target="https://www.procyclingstats.com/rider/tim-van-dijke" TargetMode="External"/><Relationship Id="rId498" Type="http://schemas.openxmlformats.org/officeDocument/2006/relationships/hyperlink" Target="https://www.procyclingstats.com/rider/mauro-cuylits" TargetMode="External"/><Relationship Id="rId621" Type="http://schemas.openxmlformats.org/officeDocument/2006/relationships/hyperlink" Target="https://www.procyclingstats.com/rider/harry-sweeny" TargetMode="External"/><Relationship Id="rId1044" Type="http://schemas.openxmlformats.org/officeDocument/2006/relationships/hyperlink" Target="https://www.procyclingstats.com/rider/jonathan-malte-rottmann" TargetMode="External"/><Relationship Id="rId260" Type="http://schemas.openxmlformats.org/officeDocument/2006/relationships/hyperlink" Target="https://www.procyclingstats.com/rider/georg-zimmermann" TargetMode="External"/><Relationship Id="rId719" Type="http://schemas.openxmlformats.org/officeDocument/2006/relationships/hyperlink" Target="https://www.procyclingstats.com/rider/davide-de-cassan" TargetMode="External"/><Relationship Id="rId926" Type="http://schemas.openxmlformats.org/officeDocument/2006/relationships/hyperlink" Target="https://www.procyclingstats.com/rider/jaka-marolt" TargetMode="External"/><Relationship Id="rId55" Type="http://schemas.openxmlformats.org/officeDocument/2006/relationships/hyperlink" Target="https://www.procyclingstats.com/rider/alex-aranburu" TargetMode="External"/><Relationship Id="rId120" Type="http://schemas.openxmlformats.org/officeDocument/2006/relationships/hyperlink" Target="https://www.procyclingstats.com/rider/mike-teunissen" TargetMode="External"/><Relationship Id="rId358" Type="http://schemas.openxmlformats.org/officeDocument/2006/relationships/hyperlink" Target="https://www.procyclingstats.com/rider/miguel-heidemann" TargetMode="External"/><Relationship Id="rId565" Type="http://schemas.openxmlformats.org/officeDocument/2006/relationships/hyperlink" Target="https://www.procyclingstats.com/rider/emils-liepins" TargetMode="External"/><Relationship Id="rId772" Type="http://schemas.openxmlformats.org/officeDocument/2006/relationships/hyperlink" Target="https://www.procyclingstats.com/rider/emiel-verstrynge" TargetMode="External"/><Relationship Id="rId218" Type="http://schemas.openxmlformats.org/officeDocument/2006/relationships/hyperlink" Target="https://www.procyclingstats.com/rider/daan-hoole" TargetMode="External"/><Relationship Id="rId425" Type="http://schemas.openxmlformats.org/officeDocument/2006/relationships/hyperlink" Target="https://www.procyclingstats.com/rider/michal-kwiatkowski" TargetMode="External"/><Relationship Id="rId632" Type="http://schemas.openxmlformats.org/officeDocument/2006/relationships/hyperlink" Target="https://www.procyclingstats.com/rider/antonio-pedrero" TargetMode="External"/><Relationship Id="rId1055" Type="http://schemas.openxmlformats.org/officeDocument/2006/relationships/hyperlink" Target="https://www.procyclingstats.com/rider/geoffrey-soupe" TargetMode="External"/><Relationship Id="rId271" Type="http://schemas.openxmlformats.org/officeDocument/2006/relationships/hyperlink" Target="https://www.procyclingstats.com/rider/marco-brenner" TargetMode="External"/><Relationship Id="rId937" Type="http://schemas.openxmlformats.org/officeDocument/2006/relationships/hyperlink" Target="https://www.procyclingstats.com/rider/patrick-boje-frydkjaer" TargetMode="External"/><Relationship Id="rId66" Type="http://schemas.openxmlformats.org/officeDocument/2006/relationships/hyperlink" Target="https://www.procyclingstats.com/rider/bruno-armirail" TargetMode="External"/><Relationship Id="rId131" Type="http://schemas.openxmlformats.org/officeDocument/2006/relationships/hyperlink" Target="https://www.procyclingstats.com/rider/raul-garcia-pierna" TargetMode="External"/><Relationship Id="rId369" Type="http://schemas.openxmlformats.org/officeDocument/2006/relationships/hyperlink" Target="https://www.procyclingstats.com/rider/rein-taaramae" TargetMode="External"/><Relationship Id="rId576" Type="http://schemas.openxmlformats.org/officeDocument/2006/relationships/hyperlink" Target="https://www.procyclingstats.com/rider/jelle-johannink" TargetMode="External"/><Relationship Id="rId783" Type="http://schemas.openxmlformats.org/officeDocument/2006/relationships/hyperlink" Target="https://www.procyclingstats.com/rider/alexander-arnt-hansen" TargetMode="External"/><Relationship Id="rId990" Type="http://schemas.openxmlformats.org/officeDocument/2006/relationships/hyperlink" Target="https://www.procyclingstats.com/rider/raul-rota-rus" TargetMode="External"/><Relationship Id="rId229" Type="http://schemas.openxmlformats.org/officeDocument/2006/relationships/hyperlink" Target="https://www.procyclingstats.com/rider/carlos-canal" TargetMode="External"/><Relationship Id="rId436" Type="http://schemas.openxmlformats.org/officeDocument/2006/relationships/hyperlink" Target="https://www.procyclingstats.com/rider/andreas-kron" TargetMode="External"/><Relationship Id="rId643" Type="http://schemas.openxmlformats.org/officeDocument/2006/relationships/hyperlink" Target="https://www.procyclingstats.com/rider/rick-ottema" TargetMode="External"/><Relationship Id="rId1066" Type="http://schemas.openxmlformats.org/officeDocument/2006/relationships/hyperlink" Target="https://www.procyclingstats.com/rider/luke-durbridge" TargetMode="External"/><Relationship Id="rId850" Type="http://schemas.openxmlformats.org/officeDocument/2006/relationships/hyperlink" Target="https://www.procyclingstats.com/rider/aleksandr-shakotko" TargetMode="External"/><Relationship Id="rId948" Type="http://schemas.openxmlformats.org/officeDocument/2006/relationships/hyperlink" Target="https://www.procyclingstats.com/rider/frits-biesterbos" TargetMode="External"/><Relationship Id="rId77" Type="http://schemas.openxmlformats.org/officeDocument/2006/relationships/hyperlink" Target="https://www.procyclingstats.com/rider/alberto-bettiol" TargetMode="External"/><Relationship Id="rId282" Type="http://schemas.openxmlformats.org/officeDocument/2006/relationships/hyperlink" Target="https://www.procyclingstats.com/rider/lennard-kamna" TargetMode="External"/><Relationship Id="rId503" Type="http://schemas.openxmlformats.org/officeDocument/2006/relationships/hyperlink" Target="https://www.procyclingstats.com/rider/jan-tratnik" TargetMode="External"/><Relationship Id="rId587" Type="http://schemas.openxmlformats.org/officeDocument/2006/relationships/hyperlink" Target="https://www.procyclingstats.com/rider/tom-donnenwirth" TargetMode="External"/><Relationship Id="rId710" Type="http://schemas.openxmlformats.org/officeDocument/2006/relationships/hyperlink" Target="https://www.procyclingstats.com/rider/damien-girard" TargetMode="External"/><Relationship Id="rId808" Type="http://schemas.openxmlformats.org/officeDocument/2006/relationships/hyperlink" Target="https://www.procyclingstats.com/rider/rudy-porter" TargetMode="External"/><Relationship Id="rId8" Type="http://schemas.openxmlformats.org/officeDocument/2006/relationships/hyperlink" Target="https://www.procyclingstats.com/rider/thomas-pidcock" TargetMode="External"/><Relationship Id="rId142" Type="http://schemas.openxmlformats.org/officeDocument/2006/relationships/hyperlink" Target="https://www.procyclingstats.com/rider/carlos-rodriguez-cano" TargetMode="External"/><Relationship Id="rId447" Type="http://schemas.openxmlformats.org/officeDocument/2006/relationships/hyperlink" Target="https://www.procyclingstats.com/rider/simon-guglielmi" TargetMode="External"/><Relationship Id="rId794" Type="http://schemas.openxmlformats.org/officeDocument/2006/relationships/hyperlink" Target="https://www.procyclingstats.com/rider/burak-abay" TargetMode="External"/><Relationship Id="rId1077" Type="http://schemas.openxmlformats.org/officeDocument/2006/relationships/hyperlink" Target="https://www.procyclingstats.com/rider/zsombor-tamas-takacs" TargetMode="External"/><Relationship Id="rId654" Type="http://schemas.openxmlformats.org/officeDocument/2006/relationships/hyperlink" Target="https://www.procyclingstats.com/rider/alex-martin-gutierrez" TargetMode="External"/><Relationship Id="rId861" Type="http://schemas.openxmlformats.org/officeDocument/2006/relationships/hyperlink" Target="https://www.procyclingstats.com/rider/nicolas-alustiza" TargetMode="External"/><Relationship Id="rId959" Type="http://schemas.openxmlformats.org/officeDocument/2006/relationships/hyperlink" Target="https://www.procyclingstats.com/rider/enea-sambinello" TargetMode="External"/><Relationship Id="rId293" Type="http://schemas.openxmlformats.org/officeDocument/2006/relationships/hyperlink" Target="https://www.procyclingstats.com/rider/rasmus-sojbergpedersen" TargetMode="External"/><Relationship Id="rId307" Type="http://schemas.openxmlformats.org/officeDocument/2006/relationships/hyperlink" Target="https://www.procyclingstats.com/rider/thomas-gloag" TargetMode="External"/><Relationship Id="rId514" Type="http://schemas.openxmlformats.org/officeDocument/2006/relationships/hyperlink" Target="https://www.procyclingstats.com/rider/nelson-oliveira" TargetMode="External"/><Relationship Id="rId721" Type="http://schemas.openxmlformats.org/officeDocument/2006/relationships/hyperlink" Target="https://www.procyclingstats.com/rider/fabian-lienhard" TargetMode="External"/><Relationship Id="rId88" Type="http://schemas.openxmlformats.org/officeDocument/2006/relationships/hyperlink" Target="https://www.procyclingstats.com/rider/max-kanter" TargetMode="External"/><Relationship Id="rId153" Type="http://schemas.openxmlformats.org/officeDocument/2006/relationships/hyperlink" Target="https://www.procyclingstats.com/rider/bryan-coquard" TargetMode="External"/><Relationship Id="rId360" Type="http://schemas.openxmlformats.org/officeDocument/2006/relationships/hyperlink" Target="https://www.procyclingstats.com/rider/mirco-maestri" TargetMode="External"/><Relationship Id="rId598" Type="http://schemas.openxmlformats.org/officeDocument/2006/relationships/hyperlink" Target="https://www.procyclingstats.com/rider/stefan-de-bod" TargetMode="External"/><Relationship Id="rId819" Type="http://schemas.openxmlformats.org/officeDocument/2006/relationships/hyperlink" Target="https://www.procyclingstats.com/rider/leander-van-hautegem" TargetMode="External"/><Relationship Id="rId1004" Type="http://schemas.openxmlformats.org/officeDocument/2006/relationships/hyperlink" Target="https://www.procyclingstats.com/rider/lennart-jasch" TargetMode="External"/><Relationship Id="rId220" Type="http://schemas.openxmlformats.org/officeDocument/2006/relationships/hyperlink" Target="https://www.procyclingstats.com/rider/xandro-meurisse" TargetMode="External"/><Relationship Id="rId458" Type="http://schemas.openxmlformats.org/officeDocument/2006/relationships/hyperlink" Target="https://www.procyclingstats.com/rider/noah-hobbs" TargetMode="External"/><Relationship Id="rId665" Type="http://schemas.openxmlformats.org/officeDocument/2006/relationships/hyperlink" Target="https://www.procyclingstats.com/rider/luca-colnaghi" TargetMode="External"/><Relationship Id="rId872" Type="http://schemas.openxmlformats.org/officeDocument/2006/relationships/hyperlink" Target="https://www.procyclingstats.com/rider/josh-kench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zac-marriage" TargetMode="External"/><Relationship Id="rId525" Type="http://schemas.openxmlformats.org/officeDocument/2006/relationships/hyperlink" Target="https://www.procyclingstats.com/rider/pier-andre-cote" TargetMode="External"/><Relationship Id="rId732" Type="http://schemas.openxmlformats.org/officeDocument/2006/relationships/hyperlink" Target="https://www.procyclingstats.com/rider/sebastian-nielsen" TargetMode="External"/><Relationship Id="rId99" Type="http://schemas.openxmlformats.org/officeDocument/2006/relationships/hyperlink" Target="https://www.procyclingstats.com/rider/florian-vermeersch" TargetMode="External"/><Relationship Id="rId164" Type="http://schemas.openxmlformats.org/officeDocument/2006/relationships/hyperlink" Target="https://www.procyclingstats.com/rider/chris-harper" TargetMode="External"/><Relationship Id="rId371" Type="http://schemas.openxmlformats.org/officeDocument/2006/relationships/hyperlink" Target="https://www.procyclingstats.com/rider/davide-bais" TargetMode="External"/><Relationship Id="rId1015" Type="http://schemas.openxmlformats.org/officeDocument/2006/relationships/hyperlink" Target="https://www.procyclingstats.com/rider/jose-juan-prieto" TargetMode="External"/><Relationship Id="rId469" Type="http://schemas.openxmlformats.org/officeDocument/2006/relationships/hyperlink" Target="https://www.procyclingstats.com/rider/louis-rouland" TargetMode="External"/><Relationship Id="rId676" Type="http://schemas.openxmlformats.org/officeDocument/2006/relationships/hyperlink" Target="https://www.procyclingstats.com/rider/enzo-paleni" TargetMode="External"/><Relationship Id="rId883" Type="http://schemas.openxmlformats.org/officeDocument/2006/relationships/hyperlink" Target="https://www.procyclingstats.com/rider/fran-miholjevic" TargetMode="External"/><Relationship Id="rId26" Type="http://schemas.openxmlformats.org/officeDocument/2006/relationships/hyperlink" Target="https://www.procyclingstats.com/rider/paul-magnier" TargetMode="External"/><Relationship Id="rId231" Type="http://schemas.openxmlformats.org/officeDocument/2006/relationships/hyperlink" Target="https://www.procyclingstats.com/rider/leo-bisiaux" TargetMode="External"/><Relationship Id="rId329" Type="http://schemas.openxmlformats.org/officeDocument/2006/relationships/hyperlink" Target="https://www.procyclingstats.com/rider/pascal-ackermann" TargetMode="External"/><Relationship Id="rId536" Type="http://schemas.openxmlformats.org/officeDocument/2006/relationships/hyperlink" Target="https://www.procyclingstats.com/rider/stan-van-tricht" TargetMode="External"/><Relationship Id="rId175" Type="http://schemas.openxmlformats.org/officeDocument/2006/relationships/hyperlink" Target="https://www.procyclingstats.com/rider/matteo-moschetti" TargetMode="External"/><Relationship Id="rId743" Type="http://schemas.openxmlformats.org/officeDocument/2006/relationships/hyperlink" Target="https://www.procyclingstats.com/rider/toon-aerts" TargetMode="External"/><Relationship Id="rId950" Type="http://schemas.openxmlformats.org/officeDocument/2006/relationships/hyperlink" Target="https://www.procyclingstats.com/rider/ethan-dunham" TargetMode="External"/><Relationship Id="rId1026" Type="http://schemas.openxmlformats.org/officeDocument/2006/relationships/hyperlink" Target="https://www.procyclingstats.com/rider/shiki-kuroeda" TargetMode="External"/><Relationship Id="rId382" Type="http://schemas.openxmlformats.org/officeDocument/2006/relationships/hyperlink" Target="https://www.procyclingstats.com/rider/antoine-huby" TargetMode="External"/><Relationship Id="rId603" Type="http://schemas.openxmlformats.org/officeDocument/2006/relationships/hyperlink" Target="https://www.procyclingstats.com/rider/jakub-otruba" TargetMode="External"/><Relationship Id="rId687" Type="http://schemas.openxmlformats.org/officeDocument/2006/relationships/hyperlink" Target="https://www.procyclingstats.com/rider/celestin-guillon" TargetMode="External"/><Relationship Id="rId810" Type="http://schemas.openxmlformats.org/officeDocument/2006/relationships/hyperlink" Target="https://www.procyclingstats.com/rider/bjoern-koerdt" TargetMode="External"/><Relationship Id="rId908" Type="http://schemas.openxmlformats.org/officeDocument/2006/relationships/hyperlink" Target="https://www.procyclingstats.com/rider/muradjan-khalmuratov" TargetMode="External"/><Relationship Id="rId242" Type="http://schemas.openxmlformats.org/officeDocument/2006/relationships/hyperlink" Target="https://www.procyclingstats.com/rider/afonso-eulalio" TargetMode="External"/><Relationship Id="rId894" Type="http://schemas.openxmlformats.org/officeDocument/2006/relationships/hyperlink" Target="https://www.procyclingstats.com/rider/balint-feldhoffer" TargetMode="External"/><Relationship Id="rId37" Type="http://schemas.openxmlformats.org/officeDocument/2006/relationships/hyperlink" Target="https://www.procyclingstats.com/rider/egan-bernal" TargetMode="External"/><Relationship Id="rId102" Type="http://schemas.openxmlformats.org/officeDocument/2006/relationships/hyperlink" Target="https://www.procyclingstats.com/rider/mikel-landa" TargetMode="External"/><Relationship Id="rId547" Type="http://schemas.openxmlformats.org/officeDocument/2006/relationships/hyperlink" Target="https://www.procyclingstats.com/rider/thomas-pesenti" TargetMode="External"/><Relationship Id="rId754" Type="http://schemas.openxmlformats.org/officeDocument/2006/relationships/hyperlink" Target="https://www.procyclingstats.com/rider/cesar-macias-estrada" TargetMode="External"/><Relationship Id="rId961" Type="http://schemas.openxmlformats.org/officeDocument/2006/relationships/hyperlink" Target="https://www.procyclingstats.com/rider/tommaso-tessiore" TargetMode="External"/><Relationship Id="rId90" Type="http://schemas.openxmlformats.org/officeDocument/2006/relationships/hyperlink" Target="https://www.procyclingstats.com/rider/ethan-vernon" TargetMode="External"/><Relationship Id="rId186" Type="http://schemas.openxmlformats.org/officeDocument/2006/relationships/hyperlink" Target="https://www.procyclingstats.com/rider/erlend-blikra" TargetMode="External"/><Relationship Id="rId393" Type="http://schemas.openxmlformats.org/officeDocument/2006/relationships/hyperlink" Target="https://www.procyclingstats.com/rider/petr-rikunov" TargetMode="External"/><Relationship Id="rId407" Type="http://schemas.openxmlformats.org/officeDocument/2006/relationships/hyperlink" Target="https://www.procyclingstats.com/rider/aleksey-lutsenko" TargetMode="External"/><Relationship Id="rId614" Type="http://schemas.openxmlformats.org/officeDocument/2006/relationships/hyperlink" Target="https://www.procyclingstats.com/rider/valerio-conti" TargetMode="External"/><Relationship Id="rId821" Type="http://schemas.openxmlformats.org/officeDocument/2006/relationships/hyperlink" Target="https://www.procyclingstats.com/rider/dorde-duric" TargetMode="External"/><Relationship Id="rId1037" Type="http://schemas.openxmlformats.org/officeDocument/2006/relationships/hyperlink" Target="https://www.procyclingstats.com/rider/asier-etxeberria" TargetMode="External"/><Relationship Id="rId253" Type="http://schemas.openxmlformats.org/officeDocument/2006/relationships/hyperlink" Target="https://www.procyclingstats.com/rider/filippo-zana" TargetMode="External"/><Relationship Id="rId460" Type="http://schemas.openxmlformats.org/officeDocument/2006/relationships/hyperlink" Target="https://www.procyclingstats.com/rider/huub-artz" TargetMode="External"/><Relationship Id="rId698" Type="http://schemas.openxmlformats.org/officeDocument/2006/relationships/hyperlink" Target="https://www.procyclingstats.com/rider/giacomo-villa" TargetMode="External"/><Relationship Id="rId919" Type="http://schemas.openxmlformats.org/officeDocument/2006/relationships/hyperlink" Target="https://www.procyclingstats.com/rider/lenaic-langella" TargetMode="External"/><Relationship Id="rId48" Type="http://schemas.openxmlformats.org/officeDocument/2006/relationships/hyperlink" Target="https://www.procyclingstats.com/rider/adam-yates" TargetMode="External"/><Relationship Id="rId113" Type="http://schemas.openxmlformats.org/officeDocument/2006/relationships/hyperlink" Target="https://www.procyclingstats.com/rider/jasper-stuyven" TargetMode="External"/><Relationship Id="rId320" Type="http://schemas.openxmlformats.org/officeDocument/2006/relationships/hyperlink" Target="https://www.procyclingstats.com/rider/nico-denz" TargetMode="External"/><Relationship Id="rId558" Type="http://schemas.openxmlformats.org/officeDocument/2006/relationships/hyperlink" Target="https://www.procyclingstats.com/rider/florian-samuel-kajamini" TargetMode="External"/><Relationship Id="rId765" Type="http://schemas.openxmlformats.org/officeDocument/2006/relationships/hyperlink" Target="https://www.procyclingstats.com/rider/cameron-rogers" TargetMode="External"/><Relationship Id="rId972" Type="http://schemas.openxmlformats.org/officeDocument/2006/relationships/hyperlink" Target="https://www.procyclingstats.com/rider/kenay-de-moyer" TargetMode="External"/><Relationship Id="rId197" Type="http://schemas.openxmlformats.org/officeDocument/2006/relationships/hyperlink" Target="https://www.procyclingstats.com/rider/alex-baudin" TargetMode="External"/><Relationship Id="rId418" Type="http://schemas.openxmlformats.org/officeDocument/2006/relationships/hyperlink" Target="https://www.procyclingstats.com/rider/amaury-capiot" TargetMode="External"/><Relationship Id="rId625" Type="http://schemas.openxmlformats.org/officeDocument/2006/relationships/hyperlink" Target="https://www.procyclingstats.com/rider/david-dekker" TargetMode="External"/><Relationship Id="rId832" Type="http://schemas.openxmlformats.org/officeDocument/2006/relationships/hyperlink" Target="https://www.procyclingstats.com/rider/awet-aman" TargetMode="External"/><Relationship Id="rId1048" Type="http://schemas.openxmlformats.org/officeDocument/2006/relationships/hyperlink" Target="https://www.procyclingstats.com/rider/aivaras-mikutis" TargetMode="External"/><Relationship Id="rId264" Type="http://schemas.openxmlformats.org/officeDocument/2006/relationships/hyperlink" Target="https://www.procyclingstats.com/rider/pablo-torres1" TargetMode="External"/><Relationship Id="rId471" Type="http://schemas.openxmlformats.org/officeDocument/2006/relationships/hyperlink" Target="https://www.procyclingstats.com/rider/andrew-august" TargetMode="External"/><Relationship Id="rId59" Type="http://schemas.openxmlformats.org/officeDocument/2006/relationships/hyperlink" Target="https://www.procyclingstats.com/rider/derek-gee" TargetMode="External"/><Relationship Id="rId124" Type="http://schemas.openxmlformats.org/officeDocument/2006/relationships/hyperlink" Target="https://www.procyclingstats.com/rider/quinten-hermans" TargetMode="External"/><Relationship Id="rId569" Type="http://schemas.openxmlformats.org/officeDocument/2006/relationships/hyperlink" Target="https://www.procyclingstats.com/rider/jonathan-lastra" TargetMode="External"/><Relationship Id="rId776" Type="http://schemas.openxmlformats.org/officeDocument/2006/relationships/hyperlink" Target="https://www.procyclingstats.com/rider/goncalo-leaca" TargetMode="External"/><Relationship Id="rId983" Type="http://schemas.openxmlformats.org/officeDocument/2006/relationships/hyperlink" Target="https://www.procyclingstats.com/rider/ulrik-tvedt" TargetMode="External"/><Relationship Id="rId331" Type="http://schemas.openxmlformats.org/officeDocument/2006/relationships/hyperlink" Target="https://www.procyclingstats.com/rider/nairo-quintana" TargetMode="External"/><Relationship Id="rId429" Type="http://schemas.openxmlformats.org/officeDocument/2006/relationships/hyperlink" Target="https://www.procyclingstats.com/rider/pascal-eenkhoorn" TargetMode="External"/><Relationship Id="rId636" Type="http://schemas.openxmlformats.org/officeDocument/2006/relationships/hyperlink" Target="https://www.procyclingstats.com/rider/ander-okamika" TargetMode="External"/><Relationship Id="rId1059" Type="http://schemas.openxmlformats.org/officeDocument/2006/relationships/hyperlink" Target="https://www.procyclingstats.com/rider/benjamin-prades-reverter" TargetMode="External"/><Relationship Id="rId843" Type="http://schemas.openxmlformats.org/officeDocument/2006/relationships/hyperlink" Target="https://www.procyclingstats.com/rider/tali-lane-welsh" TargetMode="External"/><Relationship Id="rId275" Type="http://schemas.openxmlformats.org/officeDocument/2006/relationships/hyperlink" Target="https://www.procyclingstats.com/rider/davide-formolo" TargetMode="External"/><Relationship Id="rId482" Type="http://schemas.openxmlformats.org/officeDocument/2006/relationships/hyperlink" Target="https://www.procyclingstats.com/rider/nicolo-garibbo" TargetMode="External"/><Relationship Id="rId703" Type="http://schemas.openxmlformats.org/officeDocument/2006/relationships/hyperlink" Target="https://www.procyclingstats.com/rider/vinzent-dorn" TargetMode="External"/><Relationship Id="rId910" Type="http://schemas.openxmlformats.org/officeDocument/2006/relationships/hyperlink" Target="https://www.procyclingstats.com/rider/daniil-pronskiy" TargetMode="External"/><Relationship Id="rId135" Type="http://schemas.openxmlformats.org/officeDocument/2006/relationships/hyperlink" Target="https://www.procyclingstats.com/rider/matteo-malucelli" TargetMode="External"/><Relationship Id="rId342" Type="http://schemas.openxmlformats.org/officeDocument/2006/relationships/hyperlink" Target="https://www.procyclingstats.com/rider/soren-kragh-andersen" TargetMode="External"/><Relationship Id="rId787" Type="http://schemas.openxmlformats.org/officeDocument/2006/relationships/hyperlink" Target="https://www.procyclingstats.com/rider/robin-donze" TargetMode="External"/><Relationship Id="rId994" Type="http://schemas.openxmlformats.org/officeDocument/2006/relationships/hyperlink" Target="https://www.procyclingstats.com/rider/edgar-cadena" TargetMode="External"/><Relationship Id="rId202" Type="http://schemas.openxmlformats.org/officeDocument/2006/relationships/hyperlink" Target="https://www.procyclingstats.com/rider/luke-lamperti" TargetMode="External"/><Relationship Id="rId647" Type="http://schemas.openxmlformats.org/officeDocument/2006/relationships/hyperlink" Target="https://www.procyclingstats.com/rider/miguel-angel-fernandez-ruiz" TargetMode="External"/><Relationship Id="rId854" Type="http://schemas.openxmlformats.org/officeDocument/2006/relationships/hyperlink" Target="https://www.procyclingstats.com/rider/mohd-harrif-saleh" TargetMode="External"/><Relationship Id="rId286" Type="http://schemas.openxmlformats.org/officeDocument/2006/relationships/hyperlink" Target="https://www.procyclingstats.com/rider/william-barta" TargetMode="External"/><Relationship Id="rId493" Type="http://schemas.openxmlformats.org/officeDocument/2006/relationships/hyperlink" Target="https://www.procyclingstats.com/rider/liam-o-brien" TargetMode="External"/><Relationship Id="rId507" Type="http://schemas.openxmlformats.org/officeDocument/2006/relationships/hyperlink" Target="https://www.procyclingstats.com/rider/lorenzo-rota" TargetMode="External"/><Relationship Id="rId714" Type="http://schemas.openxmlformats.org/officeDocument/2006/relationships/hyperlink" Target="https://www.procyclingstats.com/rider/fabio-van-den-bossche" TargetMode="External"/><Relationship Id="rId921" Type="http://schemas.openxmlformats.org/officeDocument/2006/relationships/hyperlink" Target="https://www.procyclingstats.com/rider/kasper-haugland" TargetMode="External"/><Relationship Id="rId50" Type="http://schemas.openxmlformats.org/officeDocument/2006/relationships/hyperlink" Target="https://www.procyclingstats.com/rider/thymen-arensman" TargetMode="External"/><Relationship Id="rId146" Type="http://schemas.openxmlformats.org/officeDocument/2006/relationships/hyperlink" Target="https://www.procyclingstats.com/rider/joshua-tarling" TargetMode="External"/><Relationship Id="rId353" Type="http://schemas.openxmlformats.org/officeDocument/2006/relationships/hyperlink" Target="https://www.procyclingstats.com/rider/jose-manuel-diaz-gallego" TargetMode="External"/><Relationship Id="rId560" Type="http://schemas.openxmlformats.org/officeDocument/2006/relationships/hyperlink" Target="https://www.procyclingstats.com/rider/koen-bouwman" TargetMode="External"/><Relationship Id="rId798" Type="http://schemas.openxmlformats.org/officeDocument/2006/relationships/hyperlink" Target="https://www.procyclingstats.com/rider/brandon-downes" TargetMode="External"/><Relationship Id="rId213" Type="http://schemas.openxmlformats.org/officeDocument/2006/relationships/hyperlink" Target="https://www.procyclingstats.com/rider/pierre-gautherat" TargetMode="External"/><Relationship Id="rId420" Type="http://schemas.openxmlformats.org/officeDocument/2006/relationships/hyperlink" Target="https://www.procyclingstats.com/rider/john-degenkolb" TargetMode="External"/><Relationship Id="rId658" Type="http://schemas.openxmlformats.org/officeDocument/2006/relationships/hyperlink" Target="https://www.procyclingstats.com/rider/mathias-bregnhoj" TargetMode="External"/><Relationship Id="rId865" Type="http://schemas.openxmlformats.org/officeDocument/2006/relationships/hyperlink" Target="https://www.procyclingstats.com/rider/garin-kelley" TargetMode="External"/><Relationship Id="rId1050" Type="http://schemas.openxmlformats.org/officeDocument/2006/relationships/hyperlink" Target="https://www.procyclingstats.com/rider/martin-santiago-herreno" TargetMode="External"/><Relationship Id="rId297" Type="http://schemas.openxmlformats.org/officeDocument/2006/relationships/hyperlink" Target="https://www.procyclingstats.com/rider/emanuel-buchmann" TargetMode="External"/><Relationship Id="rId518" Type="http://schemas.openxmlformats.org/officeDocument/2006/relationships/hyperlink" Target="https://www.procyclingstats.com/rider/jelte-krijnsen" TargetMode="External"/><Relationship Id="rId725" Type="http://schemas.openxmlformats.org/officeDocument/2006/relationships/hyperlink" Target="https://www.procyclingstats.com/rider/muhammad-nur-aiman-bin-rosli" TargetMode="External"/><Relationship Id="rId932" Type="http://schemas.openxmlformats.org/officeDocument/2006/relationships/hyperlink" Target="https://www.procyclingstats.com/rider/yael-joalland" TargetMode="External"/><Relationship Id="rId157" Type="http://schemas.openxmlformats.org/officeDocument/2006/relationships/hyperlink" Target="https://www.procyclingstats.com/rider/paul-penhoet" TargetMode="External"/><Relationship Id="rId364" Type="http://schemas.openxmlformats.org/officeDocument/2006/relationships/hyperlink" Target="https://www.procyclingstats.com/rider/cristian-raileanu" TargetMode="External"/><Relationship Id="rId1008" Type="http://schemas.openxmlformats.org/officeDocument/2006/relationships/hyperlink" Target="https://www.procyclingstats.com/rider/milan-vader" TargetMode="External"/><Relationship Id="rId61" Type="http://schemas.openxmlformats.org/officeDocument/2006/relationships/hyperlink" Target="https://www.procyclingstats.com/rider/pavel-bittner" TargetMode="External"/><Relationship Id="rId571" Type="http://schemas.openxmlformats.org/officeDocument/2006/relationships/hyperlink" Target="https://www.procyclingstats.com/rider/mattia-bais" TargetMode="External"/><Relationship Id="rId669" Type="http://schemas.openxmlformats.org/officeDocument/2006/relationships/hyperlink" Target="https://www.procyclingstats.com/rider/jules-hesters" TargetMode="External"/><Relationship Id="rId876" Type="http://schemas.openxmlformats.org/officeDocument/2006/relationships/hyperlink" Target="https://www.procyclingstats.com/rider/jonas-geens" TargetMode="External"/><Relationship Id="rId19" Type="http://schemas.openxmlformats.org/officeDocument/2006/relationships/hyperlink" Target="https://www.procyclingstats.com/rider/florian-lipowitz" TargetMode="External"/><Relationship Id="rId224" Type="http://schemas.openxmlformats.org/officeDocument/2006/relationships/hyperlink" Target="https://www.procyclingstats.com/rider/alberto-dainese" TargetMode="External"/><Relationship Id="rId431" Type="http://schemas.openxmlformats.org/officeDocument/2006/relationships/hyperlink" Target="https://www.procyclingstats.com/rider/odd-christian-eiking" TargetMode="External"/><Relationship Id="rId529" Type="http://schemas.openxmlformats.org/officeDocument/2006/relationships/hyperlink" Target="https://www.procyclingstats.com/rider/mario-aparicio-munoz" TargetMode="External"/><Relationship Id="rId736" Type="http://schemas.openxmlformats.org/officeDocument/2006/relationships/hyperlink" Target="https://www.procyclingstats.com/rider/simone-gualdi" TargetMode="External"/><Relationship Id="rId1061" Type="http://schemas.openxmlformats.org/officeDocument/2006/relationships/hyperlink" Target="https://www.procyclingstats.com/rider/anders-johnson" TargetMode="External"/><Relationship Id="rId168" Type="http://schemas.openxmlformats.org/officeDocument/2006/relationships/hyperlink" Target="https://www.procyclingstats.com/rider/giovanni-lonardi" TargetMode="External"/><Relationship Id="rId943" Type="http://schemas.openxmlformats.org/officeDocument/2006/relationships/hyperlink" Target="https://www.procyclingstats.com/rider/ugo-fabries" TargetMode="External"/><Relationship Id="rId1019" Type="http://schemas.openxmlformats.org/officeDocument/2006/relationships/hyperlink" Target="https://www.procyclingstats.com/rider/jan-huber" TargetMode="External"/><Relationship Id="rId72" Type="http://schemas.openxmlformats.org/officeDocument/2006/relationships/hyperlink" Target="https://www.procyclingstats.com/rider/ben-o-connor" TargetMode="External"/><Relationship Id="rId375" Type="http://schemas.openxmlformats.org/officeDocument/2006/relationships/hyperlink" Target="https://www.procyclingstats.com/rider/lorenzo-milesi" TargetMode="External"/><Relationship Id="rId582" Type="http://schemas.openxmlformats.org/officeDocument/2006/relationships/hyperlink" Target="https://www.procyclingstats.com/rider/ibon-ruiz" TargetMode="External"/><Relationship Id="rId803" Type="http://schemas.openxmlformats.org/officeDocument/2006/relationships/hyperlink" Target="https://www.procyclingstats.com/rider/markel-beloki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brent-van-moer" TargetMode="External"/><Relationship Id="rId442" Type="http://schemas.openxmlformats.org/officeDocument/2006/relationships/hyperlink" Target="https://www.procyclingstats.com/rider/patrick-gamper" TargetMode="External"/><Relationship Id="rId887" Type="http://schemas.openxmlformats.org/officeDocument/2006/relationships/hyperlink" Target="https://www.procyclingstats.com/rider/leonardo-cobarrubia" TargetMode="External"/><Relationship Id="rId1072" Type="http://schemas.openxmlformats.org/officeDocument/2006/relationships/hyperlink" Target="https://www.procyclingstats.com/rider/ben-oliver" TargetMode="External"/><Relationship Id="rId302" Type="http://schemas.openxmlformats.org/officeDocument/2006/relationships/hyperlink" Target="https://www.procyclingstats.com/rider/eduard-prades" TargetMode="External"/><Relationship Id="rId747" Type="http://schemas.openxmlformats.org/officeDocument/2006/relationships/hyperlink" Target="https://www.procyclingstats.com/rider/wessel-mouris" TargetMode="External"/><Relationship Id="rId954" Type="http://schemas.openxmlformats.org/officeDocument/2006/relationships/hyperlink" Target="https://www.procyclingstats.com/rider/eduard-michael-grosu" TargetMode="External"/><Relationship Id="rId83" Type="http://schemas.openxmlformats.org/officeDocument/2006/relationships/hyperlink" Target="https://www.procyclingstats.com/rider/luke-plapp" TargetMode="External"/><Relationship Id="rId179" Type="http://schemas.openxmlformats.org/officeDocument/2006/relationships/hyperlink" Target="https://www.procyclingstats.com/rider/sandy-dujardin" TargetMode="External"/><Relationship Id="rId386" Type="http://schemas.openxmlformats.org/officeDocument/2006/relationships/hyperlink" Target="https://www.procyclingstats.com/rider/adrien-maire" TargetMode="External"/><Relationship Id="rId593" Type="http://schemas.openxmlformats.org/officeDocument/2006/relationships/hyperlink" Target="https://www.procyclingstats.com/rider/andrea-pasqualon" TargetMode="External"/><Relationship Id="rId607" Type="http://schemas.openxmlformats.org/officeDocument/2006/relationships/hyperlink" Target="https://www.procyclingstats.com/rider/sasha-weemaes" TargetMode="External"/><Relationship Id="rId814" Type="http://schemas.openxmlformats.org/officeDocument/2006/relationships/hyperlink" Target="https://www.procyclingstats.com/rider/chun-kai-feng" TargetMode="External"/><Relationship Id="rId246" Type="http://schemas.openxmlformats.org/officeDocument/2006/relationships/hyperlink" Target="https://www.procyclingstats.com/rider/remy-rochas" TargetMode="External"/><Relationship Id="rId453" Type="http://schemas.openxmlformats.org/officeDocument/2006/relationships/hyperlink" Target="https://www.procyclingstats.com/rider/norman-vahtra" TargetMode="External"/><Relationship Id="rId660" Type="http://schemas.openxmlformats.org/officeDocument/2006/relationships/hyperlink" Target="https://www.procyclingstats.com/rider/lucas-de-rossi" TargetMode="External"/><Relationship Id="rId898" Type="http://schemas.openxmlformats.org/officeDocument/2006/relationships/hyperlink" Target="https://www.procyclingstats.com/rider/gabriele-raccagni" TargetMode="External"/><Relationship Id="rId1083" Type="http://schemas.openxmlformats.org/officeDocument/2006/relationships/hyperlink" Target="https://www.procyclingstats.com/rider/carlos-rodriguez-cano" TargetMode="External"/><Relationship Id="rId106" Type="http://schemas.openxmlformats.org/officeDocument/2006/relationships/hyperlink" Target="https://www.procyclingstats.com/rider/jonas-abrahamsen" TargetMode="External"/><Relationship Id="rId313" Type="http://schemas.openxmlformats.org/officeDocument/2006/relationships/hyperlink" Target="https://www.procyclingstats.com/rider/arjen-livyns" TargetMode="External"/><Relationship Id="rId758" Type="http://schemas.openxmlformats.org/officeDocument/2006/relationships/hyperlink" Target="https://www.procyclingstats.com/rider/luca-paletti" TargetMode="External"/><Relationship Id="rId965" Type="http://schemas.openxmlformats.org/officeDocument/2006/relationships/hyperlink" Target="https://www.procyclingstats.com/rider/remi-arsac" TargetMode="External"/><Relationship Id="rId10" Type="http://schemas.openxmlformats.org/officeDocument/2006/relationships/hyperlink" Target="https://www.procyclingstats.com/rider/isaac-del-toro" TargetMode="External"/><Relationship Id="rId94" Type="http://schemas.openxmlformats.org/officeDocument/2006/relationships/hyperlink" Target="https://www.procyclingstats.com/rider/alfred-wright" TargetMode="External"/><Relationship Id="rId397" Type="http://schemas.openxmlformats.org/officeDocument/2006/relationships/hyperlink" Target="https://www.procyclingstats.com/rider/sakarias-koller-loland" TargetMode="External"/><Relationship Id="rId520" Type="http://schemas.openxmlformats.org/officeDocument/2006/relationships/hyperlink" Target="https://www.procyclingstats.com/rider/caleb-ewan" TargetMode="External"/><Relationship Id="rId618" Type="http://schemas.openxmlformats.org/officeDocument/2006/relationships/hyperlink" Target="https://www.procyclingstats.com/rider/samuele-zoccarato" TargetMode="External"/><Relationship Id="rId825" Type="http://schemas.openxmlformats.org/officeDocument/2006/relationships/hyperlink" Target="https://www.procyclingstats.com/rider/viktor-soenens" TargetMode="External"/><Relationship Id="rId257" Type="http://schemas.openxmlformats.org/officeDocument/2006/relationships/hyperlink" Target="https://www.procyclingstats.com/rider/luca-mozzato" TargetMode="External"/><Relationship Id="rId464" Type="http://schemas.openxmlformats.org/officeDocument/2006/relationships/hyperlink" Target="https://www.procyclingstats.com/rider/clement-braz-afonso" TargetMode="External"/><Relationship Id="rId1010" Type="http://schemas.openxmlformats.org/officeDocument/2006/relationships/hyperlink" Target="https://www.procyclingstats.com/rider/mathieu-kockelmann" TargetMode="External"/><Relationship Id="rId117" Type="http://schemas.openxmlformats.org/officeDocument/2006/relationships/hyperlink" Target="https://www.procyclingstats.com/rider/pablo-castrillo-zapater" TargetMode="External"/><Relationship Id="rId671" Type="http://schemas.openxmlformats.org/officeDocument/2006/relationships/hyperlink" Target="https://www.procyclingstats.com/rider/samuel-leroux" TargetMode="External"/><Relationship Id="rId769" Type="http://schemas.openxmlformats.org/officeDocument/2006/relationships/hyperlink" Target="https://www.procyclingstats.com/rider/edoardo-zamperini" TargetMode="External"/><Relationship Id="rId976" Type="http://schemas.openxmlformats.org/officeDocument/2006/relationships/hyperlink" Target="https://www.procyclingstats.com/rider/geoffrey-bouchard" TargetMode="External"/><Relationship Id="rId324" Type="http://schemas.openxmlformats.org/officeDocument/2006/relationships/hyperlink" Target="https://www.procyclingstats.com/rider/arvid-de-kleijn" TargetMode="External"/><Relationship Id="rId531" Type="http://schemas.openxmlformats.org/officeDocument/2006/relationships/hyperlink" Target="https://www.procyclingstats.com/rider/yves-lampaert" TargetMode="External"/><Relationship Id="rId629" Type="http://schemas.openxmlformats.org/officeDocument/2006/relationships/hyperlink" Target="https://www.procyclingstats.com/rider/oscar-sevilla" TargetMode="External"/><Relationship Id="rId836" Type="http://schemas.openxmlformats.org/officeDocument/2006/relationships/hyperlink" Target="https://www.procyclingstats.com/rider/sebastian-kolze-changizi" TargetMode="External"/><Relationship Id="rId1021" Type="http://schemas.openxmlformats.org/officeDocument/2006/relationships/hyperlink" Target="https://www.procyclingstats.com/rider/robbe-claeys" TargetMode="External"/><Relationship Id="rId903" Type="http://schemas.openxmlformats.org/officeDocument/2006/relationships/hyperlink" Target="https://www.procyclingstats.com/rider/tahir-yigit" TargetMode="External"/><Relationship Id="rId32" Type="http://schemas.openxmlformats.org/officeDocument/2006/relationships/hyperlink" Target="https://www.procyclingstats.com/rider/antonio-tiberi" TargetMode="External"/><Relationship Id="rId181" Type="http://schemas.openxmlformats.org/officeDocument/2006/relationships/hyperlink" Target="https://www.procyclingstats.com/rider/lewis-askey" TargetMode="External"/><Relationship Id="rId279" Type="http://schemas.openxmlformats.org/officeDocument/2006/relationships/hyperlink" Target="https://www.procyclingstats.com/rider/marius-mayrhofer" TargetMode="External"/><Relationship Id="rId486" Type="http://schemas.openxmlformats.org/officeDocument/2006/relationships/hyperlink" Target="https://www.procyclingstats.com/rider/hugo-de-la-calle-arango" TargetMode="External"/><Relationship Id="rId693" Type="http://schemas.openxmlformats.org/officeDocument/2006/relationships/hyperlink" Target="https://www.procyclingstats.com/rider/johan-price-pejtersen" TargetMode="External"/><Relationship Id="rId139" Type="http://schemas.openxmlformats.org/officeDocument/2006/relationships/hyperlink" Target="https://www.procyclingstats.com/rider/jorgen-nordhagen" TargetMode="External"/><Relationship Id="rId346" Type="http://schemas.openxmlformats.org/officeDocument/2006/relationships/hyperlink" Target="https://www.procyclingstats.com/rider/alexander-hajek" TargetMode="External"/><Relationship Id="rId553" Type="http://schemas.openxmlformats.org/officeDocument/2006/relationships/hyperlink" Target="https://www.procyclingstats.com/rider/gorka-sorarrain" TargetMode="External"/><Relationship Id="rId760" Type="http://schemas.openxmlformats.org/officeDocument/2006/relationships/hyperlink" Target="https://www.procyclingstats.com/rider/pietro-mattio" TargetMode="External"/><Relationship Id="rId998" Type="http://schemas.openxmlformats.org/officeDocument/2006/relationships/hyperlink" Target="https://www.procyclingstats.com/rider/conrad-haugsted" TargetMode="External"/><Relationship Id="rId206" Type="http://schemas.openxmlformats.org/officeDocument/2006/relationships/hyperlink" Target="https://www.procyclingstats.com/rider/andrea-vendrame" TargetMode="External"/><Relationship Id="rId413" Type="http://schemas.openxmlformats.org/officeDocument/2006/relationships/hyperlink" Target="https://www.procyclingstats.com/rider/krists-neilands" TargetMode="External"/><Relationship Id="rId858" Type="http://schemas.openxmlformats.org/officeDocument/2006/relationships/hyperlink" Target="https://www.procyclingstats.com/rider/davide-donati" TargetMode="External"/><Relationship Id="rId1043" Type="http://schemas.openxmlformats.org/officeDocument/2006/relationships/hyperlink" Target="https://www.procyclingstats.com/rider/ilie-seremet" TargetMode="External"/><Relationship Id="rId620" Type="http://schemas.openxmlformats.org/officeDocument/2006/relationships/hyperlink" Target="https://www.procyclingstats.com/rider/lucas-carstensen" TargetMode="External"/><Relationship Id="rId718" Type="http://schemas.openxmlformats.org/officeDocument/2006/relationships/hyperlink" Target="https://www.procyclingstats.com/rider/emil-herzog" TargetMode="External"/><Relationship Id="rId925" Type="http://schemas.openxmlformats.org/officeDocument/2006/relationships/hyperlink" Target="https://www.procyclingstats.com/rider/tom-crabbe" TargetMode="External"/><Relationship Id="rId54" Type="http://schemas.openxmlformats.org/officeDocument/2006/relationships/hyperlink" Target="https://www.procyclingstats.com/rider/tiesj-benoot" TargetMode="External"/><Relationship Id="rId270" Type="http://schemas.openxmlformats.org/officeDocument/2006/relationships/hyperlink" Target="https://www.procyclingstats.com/rider/jenthe-biermans" TargetMode="External"/><Relationship Id="rId130" Type="http://schemas.openxmlformats.org/officeDocument/2006/relationships/hyperlink" Target="https://www.procyclingstats.com/rider/paul-double" TargetMode="External"/><Relationship Id="rId368" Type="http://schemas.openxmlformats.org/officeDocument/2006/relationships/hyperlink" Target="https://www.procyclingstats.com/rider/edward-theuns" TargetMode="External"/><Relationship Id="rId575" Type="http://schemas.openxmlformats.org/officeDocument/2006/relationships/hyperlink" Target="https://www.procyclingstats.com/rider/dmitriy-gruzdev" TargetMode="External"/><Relationship Id="rId782" Type="http://schemas.openxmlformats.org/officeDocument/2006/relationships/hyperlink" Target="https://www.procyclingstats.com/rider/emil-touda" TargetMode="External"/><Relationship Id="rId228" Type="http://schemas.openxmlformats.org/officeDocument/2006/relationships/hyperlink" Target="https://www.procyclingstats.com/rider/rick-pluimers" TargetMode="External"/><Relationship Id="rId435" Type="http://schemas.openxmlformats.org/officeDocument/2006/relationships/hyperlink" Target="https://www.procyclingstats.com/rider/jesus-herrada-lopez" TargetMode="External"/><Relationship Id="rId642" Type="http://schemas.openxmlformats.org/officeDocument/2006/relationships/hyperlink" Target="https://www.procyclingstats.com/rider/joren-bloem2" TargetMode="External"/><Relationship Id="rId1065" Type="http://schemas.openxmlformats.org/officeDocument/2006/relationships/hyperlink" Target="https://www.procyclingstats.com/rider/george-ped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6"/>
  <sheetViews>
    <sheetView tabSelected="1" zoomScale="90" zoomScaleNormal="90" workbookViewId="0">
      <selection activeCell="G3" sqref="G3"/>
    </sheetView>
  </sheetViews>
  <sheetFormatPr defaultColWidth="8.88671875" defaultRowHeight="14.4" x14ac:dyDescent="0.3"/>
  <cols>
    <col min="2" max="2" width="12.6640625" customWidth="1"/>
    <col min="4" max="4" width="14.33203125" customWidth="1"/>
    <col min="5" max="5" width="10.33203125" customWidth="1"/>
    <col min="7" max="7" width="12.6640625" customWidth="1"/>
    <col min="12" max="12" width="12.6640625" customWidth="1"/>
  </cols>
  <sheetData>
    <row r="1" spans="1:22" ht="19.5" customHeight="1" x14ac:dyDescent="0.4">
      <c r="A1" s="1" t="s">
        <v>0</v>
      </c>
      <c r="B1" s="1"/>
      <c r="C1" s="1"/>
      <c r="D1" s="90" t="s">
        <v>702</v>
      </c>
      <c r="I1" s="91" t="s">
        <v>3</v>
      </c>
      <c r="K1" s="229" t="s">
        <v>1068</v>
      </c>
      <c r="L1" s="92"/>
      <c r="P1" s="2" t="s">
        <v>4</v>
      </c>
    </row>
    <row r="2" spans="1:22" ht="19.5" customHeight="1" x14ac:dyDescent="0.35">
      <c r="A2" s="1" t="s">
        <v>5</v>
      </c>
      <c r="B2" s="1"/>
      <c r="C2" s="1"/>
      <c r="D2" s="90" t="s">
        <v>1772</v>
      </c>
      <c r="G2" t="s">
        <v>2</v>
      </c>
      <c r="P2" s="88" t="s">
        <v>6</v>
      </c>
      <c r="Q2" s="88"/>
      <c r="R2" s="88"/>
      <c r="S2" s="88"/>
      <c r="T2" s="88"/>
      <c r="U2" s="88"/>
      <c r="V2" s="88"/>
    </row>
    <row r="3" spans="1:22" ht="19.5" customHeight="1" x14ac:dyDescent="0.35">
      <c r="A3" s="1" t="s">
        <v>7</v>
      </c>
      <c r="B3" s="1"/>
      <c r="C3" s="1"/>
      <c r="D3" s="93" t="s">
        <v>1773</v>
      </c>
      <c r="I3" s="94" t="s">
        <v>1552</v>
      </c>
      <c r="P3" s="88" t="s">
        <v>8</v>
      </c>
      <c r="Q3" s="88"/>
      <c r="R3" s="88"/>
      <c r="S3" s="88"/>
      <c r="T3" s="88"/>
      <c r="U3" s="88"/>
      <c r="V3" s="88"/>
    </row>
    <row r="4" spans="1:22" ht="19.5" customHeight="1" x14ac:dyDescent="0.35">
      <c r="A4" s="1" t="s">
        <v>9</v>
      </c>
      <c r="B4" s="1"/>
      <c r="C4" s="1"/>
      <c r="D4" s="93" t="s">
        <v>1774</v>
      </c>
      <c r="I4" s="95" t="s">
        <v>10</v>
      </c>
      <c r="J4" s="3"/>
      <c r="K4" s="3"/>
      <c r="L4" s="3"/>
      <c r="P4" s="88" t="s">
        <v>11</v>
      </c>
      <c r="Q4" s="88"/>
      <c r="R4" s="88"/>
      <c r="S4" s="88"/>
      <c r="T4" s="88"/>
      <c r="U4" s="88"/>
      <c r="V4" s="88"/>
    </row>
    <row r="5" spans="1:22" ht="19.5" customHeight="1" x14ac:dyDescent="0.35">
      <c r="A5" s="1" t="s">
        <v>12</v>
      </c>
      <c r="B5" s="1"/>
      <c r="C5" s="1"/>
      <c r="D5" s="18" t="s">
        <v>1775</v>
      </c>
      <c r="P5" s="88" t="s">
        <v>13</v>
      </c>
      <c r="Q5" s="88"/>
      <c r="R5" s="88"/>
      <c r="S5" s="88"/>
      <c r="T5" s="88"/>
      <c r="U5" s="88"/>
      <c r="V5" s="88"/>
    </row>
    <row r="6" spans="1:22" ht="19.5" customHeight="1" x14ac:dyDescent="0.35">
      <c r="A6" s="1"/>
      <c r="B6" s="1"/>
      <c r="C6" s="1"/>
      <c r="D6" s="4"/>
      <c r="P6" t="s">
        <v>14</v>
      </c>
    </row>
    <row r="7" spans="1:22" ht="19.5" customHeight="1" x14ac:dyDescent="0.35">
      <c r="A7" s="1"/>
      <c r="B7" s="1"/>
      <c r="C7" s="1"/>
      <c r="D7" s="4"/>
      <c r="P7" t="s">
        <v>15</v>
      </c>
    </row>
    <row r="8" spans="1:22" ht="19.5" customHeight="1" x14ac:dyDescent="0.35">
      <c r="A8" s="102" t="s">
        <v>23</v>
      </c>
      <c r="B8" s="103"/>
      <c r="C8" s="104"/>
      <c r="D8" s="6" t="s">
        <v>17</v>
      </c>
      <c r="F8" s="102" t="s">
        <v>73</v>
      </c>
      <c r="G8" s="103"/>
      <c r="H8" s="104"/>
      <c r="I8" s="6" t="s">
        <v>19</v>
      </c>
      <c r="K8" s="102" t="s">
        <v>962</v>
      </c>
      <c r="L8" s="103"/>
      <c r="M8" s="104"/>
      <c r="N8" s="6" t="s">
        <v>20</v>
      </c>
      <c r="P8" t="s">
        <v>21</v>
      </c>
    </row>
    <row r="9" spans="1:22" ht="19.5" customHeight="1" x14ac:dyDescent="0.35">
      <c r="A9" s="102" t="s">
        <v>18</v>
      </c>
      <c r="B9" s="103"/>
      <c r="C9" s="104"/>
      <c r="D9" s="6" t="s">
        <v>17</v>
      </c>
      <c r="F9" s="102" t="s">
        <v>22</v>
      </c>
      <c r="G9" s="103"/>
      <c r="H9" s="104"/>
      <c r="I9" s="6" t="s">
        <v>19</v>
      </c>
      <c r="K9" s="102" t="s">
        <v>968</v>
      </c>
      <c r="L9" s="104"/>
      <c r="M9" s="104"/>
      <c r="N9" s="6" t="s">
        <v>20</v>
      </c>
      <c r="P9" t="s">
        <v>24</v>
      </c>
    </row>
    <row r="10" spans="1:22" ht="19.5" customHeight="1" x14ac:dyDescent="0.35">
      <c r="A10" s="102" t="s">
        <v>33</v>
      </c>
      <c r="B10" s="103"/>
      <c r="C10" s="104"/>
      <c r="D10" s="6" t="s">
        <v>17</v>
      </c>
      <c r="F10" s="102" t="s">
        <v>77</v>
      </c>
      <c r="G10" s="103"/>
      <c r="H10" s="104"/>
      <c r="I10" s="6" t="s">
        <v>19</v>
      </c>
      <c r="K10" s="102" t="s">
        <v>966</v>
      </c>
      <c r="L10" s="104"/>
      <c r="M10" s="104"/>
      <c r="N10" s="6" t="s">
        <v>20</v>
      </c>
      <c r="P10" t="s">
        <v>26</v>
      </c>
    </row>
    <row r="11" spans="1:22" ht="19.5" customHeight="1" x14ac:dyDescent="0.35">
      <c r="A11" s="102" t="s">
        <v>16</v>
      </c>
      <c r="B11" s="104"/>
      <c r="C11" s="104"/>
      <c r="D11" s="6" t="s">
        <v>17</v>
      </c>
      <c r="F11" s="102" t="s">
        <v>78</v>
      </c>
      <c r="G11" s="103"/>
      <c r="H11" s="104"/>
      <c r="I11" s="6" t="s">
        <v>19</v>
      </c>
      <c r="K11" s="102" t="s">
        <v>953</v>
      </c>
      <c r="L11" s="103"/>
      <c r="M11" s="104"/>
      <c r="N11" s="6" t="s">
        <v>20</v>
      </c>
      <c r="P11" t="s">
        <v>27</v>
      </c>
    </row>
    <row r="12" spans="1:22" ht="19.5" customHeight="1" x14ac:dyDescent="0.35">
      <c r="A12" s="102" t="s">
        <v>52</v>
      </c>
      <c r="B12" s="104"/>
      <c r="C12" s="104"/>
      <c r="D12" s="6" t="s">
        <v>17</v>
      </c>
      <c r="F12" s="102" t="s">
        <v>25</v>
      </c>
      <c r="G12" s="105"/>
      <c r="H12" s="105"/>
      <c r="I12" s="6" t="s">
        <v>19</v>
      </c>
      <c r="K12" s="102" t="s">
        <v>957</v>
      </c>
      <c r="L12" s="106"/>
      <c r="M12" s="106"/>
      <c r="N12" s="6" t="s">
        <v>20</v>
      </c>
      <c r="P12" t="s">
        <v>29</v>
      </c>
    </row>
    <row r="13" spans="1:22" ht="19.5" customHeight="1" x14ac:dyDescent="0.35">
      <c r="A13" s="102" t="s">
        <v>38</v>
      </c>
      <c r="B13" s="104"/>
      <c r="C13" s="104"/>
      <c r="D13" s="6" t="s">
        <v>17</v>
      </c>
      <c r="F13" s="102" t="s">
        <v>39</v>
      </c>
      <c r="G13" s="104"/>
      <c r="H13" s="104"/>
      <c r="I13" s="6" t="s">
        <v>19</v>
      </c>
      <c r="K13" s="102" t="s">
        <v>960</v>
      </c>
      <c r="L13" s="106"/>
      <c r="M13" s="106"/>
      <c r="N13" s="6" t="s">
        <v>20</v>
      </c>
      <c r="P13" t="s">
        <v>31</v>
      </c>
    </row>
    <row r="14" spans="1:22" ht="19.5" customHeight="1" x14ac:dyDescent="0.35">
      <c r="A14" s="102" t="s">
        <v>55</v>
      </c>
      <c r="B14" s="103"/>
      <c r="C14" s="104"/>
      <c r="D14" s="6" t="s">
        <v>17</v>
      </c>
      <c r="F14" s="102" t="s">
        <v>41</v>
      </c>
      <c r="G14" s="103"/>
      <c r="H14" s="104"/>
      <c r="I14" s="6" t="s">
        <v>19</v>
      </c>
      <c r="K14" s="102" t="s">
        <v>971</v>
      </c>
      <c r="L14" s="103"/>
      <c r="M14" s="104"/>
      <c r="N14" s="6" t="s">
        <v>20</v>
      </c>
      <c r="P14" t="s">
        <v>32</v>
      </c>
    </row>
    <row r="15" spans="1:22" ht="19.5" customHeight="1" x14ac:dyDescent="0.35">
      <c r="A15" s="102" t="s">
        <v>30</v>
      </c>
      <c r="B15" s="103"/>
      <c r="C15" s="104"/>
      <c r="D15" s="6" t="s">
        <v>17</v>
      </c>
      <c r="F15" s="102" t="s">
        <v>95</v>
      </c>
      <c r="G15" s="103"/>
      <c r="H15" s="104"/>
      <c r="I15" s="6" t="s">
        <v>19</v>
      </c>
      <c r="K15" s="102" t="s">
        <v>967</v>
      </c>
      <c r="L15" s="103"/>
      <c r="M15" s="104"/>
      <c r="N15" s="6" t="s">
        <v>20</v>
      </c>
      <c r="P15" t="s">
        <v>34</v>
      </c>
    </row>
    <row r="16" spans="1:22" ht="19.5" customHeight="1" x14ac:dyDescent="0.35">
      <c r="A16" s="102" t="s">
        <v>93</v>
      </c>
      <c r="B16" s="104"/>
      <c r="C16" s="104"/>
      <c r="D16" s="6" t="s">
        <v>17</v>
      </c>
      <c r="F16" s="102" t="s">
        <v>83</v>
      </c>
      <c r="G16" s="104"/>
      <c r="H16" s="104"/>
      <c r="I16" s="6" t="s">
        <v>19</v>
      </c>
      <c r="K16" s="102" t="s">
        <v>954</v>
      </c>
      <c r="L16" s="103"/>
      <c r="M16" s="104"/>
      <c r="N16" s="6" t="s">
        <v>20</v>
      </c>
      <c r="P16" s="8" t="s">
        <v>36</v>
      </c>
    </row>
    <row r="17" spans="1:16" ht="19.5" customHeight="1" x14ac:dyDescent="0.35">
      <c r="A17" s="102" t="s">
        <v>37</v>
      </c>
      <c r="B17" s="103"/>
      <c r="C17" s="104"/>
      <c r="D17" s="6" t="s">
        <v>17</v>
      </c>
      <c r="F17" s="102" t="s">
        <v>35</v>
      </c>
      <c r="G17" s="105"/>
      <c r="H17" s="105"/>
      <c r="I17" s="6" t="s">
        <v>19</v>
      </c>
      <c r="K17" s="102" t="s">
        <v>961</v>
      </c>
      <c r="L17" s="105"/>
      <c r="M17" s="105"/>
      <c r="N17" s="6" t="s">
        <v>20</v>
      </c>
      <c r="P17" t="s">
        <v>40</v>
      </c>
    </row>
    <row r="18" spans="1:16" ht="19.5" customHeight="1" x14ac:dyDescent="0.35">
      <c r="A18" s="1"/>
      <c r="B18" s="1"/>
      <c r="C18" s="1"/>
      <c r="D18" s="97"/>
      <c r="F18" s="102" t="s">
        <v>101</v>
      </c>
      <c r="G18" s="104"/>
      <c r="H18" s="104"/>
      <c r="I18" s="6" t="s">
        <v>19</v>
      </c>
      <c r="K18" s="102" t="s">
        <v>970</v>
      </c>
      <c r="L18" s="103"/>
      <c r="M18" s="104"/>
      <c r="N18" s="6" t="s">
        <v>20</v>
      </c>
      <c r="P18" t="s">
        <v>42</v>
      </c>
    </row>
    <row r="19" spans="1:16" ht="19.5" customHeight="1" x14ac:dyDescent="0.35">
      <c r="A19" s="9" t="s">
        <v>43</v>
      </c>
      <c r="B19" s="98" t="s">
        <v>30</v>
      </c>
      <c r="C19" s="1"/>
      <c r="D19" s="4"/>
      <c r="F19" s="102" t="s">
        <v>28</v>
      </c>
      <c r="G19" s="104"/>
      <c r="H19" s="104"/>
      <c r="I19" s="6" t="s">
        <v>19</v>
      </c>
      <c r="K19" s="102" t="s">
        <v>965</v>
      </c>
      <c r="L19" s="104"/>
      <c r="M19" s="104"/>
      <c r="N19" s="6" t="s">
        <v>20</v>
      </c>
      <c r="P19" t="s">
        <v>45</v>
      </c>
    </row>
    <row r="20" spans="1:16" ht="19.5" customHeight="1" x14ac:dyDescent="0.35">
      <c r="A20" s="9" t="s">
        <v>46</v>
      </c>
      <c r="B20" s="98" t="s">
        <v>16</v>
      </c>
      <c r="C20" s="1"/>
      <c r="D20" s="4"/>
      <c r="F20" s="102" t="s">
        <v>44</v>
      </c>
      <c r="G20" s="104"/>
      <c r="H20" s="104"/>
      <c r="I20" s="6" t="s">
        <v>19</v>
      </c>
      <c r="K20" s="102" t="s">
        <v>969</v>
      </c>
      <c r="L20" s="103"/>
      <c r="M20" s="104"/>
      <c r="N20" s="6" t="s">
        <v>20</v>
      </c>
      <c r="P20" t="s">
        <v>48</v>
      </c>
    </row>
    <row r="21" spans="1:16" ht="19.5" customHeight="1" x14ac:dyDescent="0.35">
      <c r="A21" s="9" t="s">
        <v>49</v>
      </c>
      <c r="B21" s="98" t="s">
        <v>33</v>
      </c>
      <c r="C21" s="1"/>
      <c r="D21" s="4"/>
      <c r="F21" s="102" t="s">
        <v>47</v>
      </c>
      <c r="G21" s="103"/>
      <c r="H21" s="104"/>
      <c r="I21" s="6" t="s">
        <v>19</v>
      </c>
      <c r="K21" s="102" t="s">
        <v>955</v>
      </c>
      <c r="L21" s="104"/>
      <c r="M21" s="104"/>
      <c r="N21" s="6" t="s">
        <v>20</v>
      </c>
      <c r="P21" t="s">
        <v>50</v>
      </c>
    </row>
    <row r="22" spans="1:16" ht="19.5" customHeight="1" x14ac:dyDescent="0.35">
      <c r="A22" s="9" t="s">
        <v>51</v>
      </c>
      <c r="B22" s="98" t="s">
        <v>37</v>
      </c>
      <c r="C22" s="1"/>
      <c r="D22" s="4"/>
      <c r="F22" s="102" t="s">
        <v>99</v>
      </c>
      <c r="G22" s="104"/>
      <c r="H22" s="104"/>
      <c r="I22" s="6" t="s">
        <v>19</v>
      </c>
      <c r="K22" s="102" t="s">
        <v>959</v>
      </c>
      <c r="L22" s="104"/>
      <c r="M22" s="104"/>
      <c r="N22" s="6" t="s">
        <v>20</v>
      </c>
      <c r="P22" t="s">
        <v>53</v>
      </c>
    </row>
    <row r="23" spans="1:16" ht="19.5" customHeight="1" x14ac:dyDescent="0.35">
      <c r="A23" s="9" t="s">
        <v>54</v>
      </c>
      <c r="B23" s="98" t="s">
        <v>23</v>
      </c>
      <c r="C23" s="1"/>
      <c r="D23" s="4"/>
      <c r="K23" s="102" t="s">
        <v>956</v>
      </c>
      <c r="L23" s="103"/>
      <c r="M23" s="104"/>
      <c r="N23" s="6" t="s">
        <v>20</v>
      </c>
      <c r="P23" t="s">
        <v>56</v>
      </c>
    </row>
    <row r="24" spans="1:16" ht="19.5" customHeight="1" x14ac:dyDescent="0.35">
      <c r="A24" s="1"/>
      <c r="B24" s="10"/>
      <c r="C24" s="1"/>
      <c r="D24" s="4"/>
      <c r="F24" s="9" t="s">
        <v>43</v>
      </c>
      <c r="G24" s="98" t="s">
        <v>28</v>
      </c>
      <c r="K24" s="102" t="s">
        <v>958</v>
      </c>
      <c r="L24" s="103"/>
      <c r="M24" s="104"/>
      <c r="N24" s="6" t="s">
        <v>20</v>
      </c>
      <c r="P24" t="s">
        <v>57</v>
      </c>
    </row>
    <row r="25" spans="1:16" ht="19.5" customHeight="1" x14ac:dyDescent="0.35">
      <c r="A25" s="1"/>
      <c r="B25" s="1"/>
      <c r="C25" s="1"/>
      <c r="D25" s="4"/>
      <c r="F25" s="9" t="s">
        <v>46</v>
      </c>
      <c r="G25" s="98" t="s">
        <v>47</v>
      </c>
      <c r="K25" s="102" t="s">
        <v>972</v>
      </c>
      <c r="L25" s="104"/>
      <c r="M25" s="104"/>
      <c r="N25" s="6" t="s">
        <v>20</v>
      </c>
      <c r="P25" t="s">
        <v>58</v>
      </c>
    </row>
    <row r="26" spans="1:16" ht="19.5" customHeight="1" x14ac:dyDescent="0.35">
      <c r="A26" s="1"/>
      <c r="B26" s="1"/>
      <c r="C26" s="1"/>
      <c r="D26" s="4"/>
      <c r="F26" s="9" t="s">
        <v>49</v>
      </c>
      <c r="G26" s="98" t="s">
        <v>35</v>
      </c>
      <c r="K26" s="102" t="s">
        <v>964</v>
      </c>
      <c r="L26" s="107"/>
      <c r="M26" s="107"/>
      <c r="N26" s="6" t="s">
        <v>20</v>
      </c>
      <c r="P26" t="s">
        <v>59</v>
      </c>
    </row>
    <row r="27" spans="1:16" ht="19.5" customHeight="1" x14ac:dyDescent="0.35">
      <c r="A27" s="1"/>
      <c r="B27" s="1"/>
      <c r="C27" s="1"/>
      <c r="D27" s="4"/>
      <c r="F27" s="9" t="s">
        <v>51</v>
      </c>
      <c r="G27" s="98" t="s">
        <v>39</v>
      </c>
      <c r="K27" s="102" t="s">
        <v>963</v>
      </c>
      <c r="L27" s="104"/>
      <c r="M27" s="104"/>
      <c r="N27" s="6" t="s">
        <v>20</v>
      </c>
      <c r="P27" t="s">
        <v>60</v>
      </c>
    </row>
    <row r="28" spans="1:16" ht="19.5" customHeight="1" x14ac:dyDescent="0.35">
      <c r="A28" s="1"/>
      <c r="B28" s="1"/>
      <c r="C28" s="1"/>
      <c r="D28" s="4"/>
      <c r="F28" s="9" t="s">
        <v>54</v>
      </c>
      <c r="G28" s="98" t="s">
        <v>99</v>
      </c>
      <c r="P28" t="s">
        <v>61</v>
      </c>
    </row>
    <row r="29" spans="1:16" ht="19.5" customHeight="1" x14ac:dyDescent="0.35">
      <c r="A29" s="1"/>
      <c r="B29" s="1"/>
      <c r="C29" s="1"/>
      <c r="D29" s="4"/>
      <c r="K29" s="9" t="s">
        <v>43</v>
      </c>
      <c r="L29" s="98" t="s">
        <v>956</v>
      </c>
      <c r="P29" t="s">
        <v>62</v>
      </c>
    </row>
    <row r="30" spans="1:16" ht="19.5" customHeight="1" x14ac:dyDescent="0.35">
      <c r="A30" s="1"/>
      <c r="B30" s="1"/>
      <c r="C30" s="1"/>
      <c r="D30" s="4"/>
      <c r="K30" s="9" t="s">
        <v>46</v>
      </c>
      <c r="L30" s="98" t="s">
        <v>971</v>
      </c>
      <c r="P30" t="s">
        <v>63</v>
      </c>
    </row>
    <row r="31" spans="1:16" ht="19.5" customHeight="1" x14ac:dyDescent="0.35">
      <c r="A31" s="1"/>
      <c r="B31" s="1"/>
      <c r="C31" s="1"/>
      <c r="D31" s="4"/>
      <c r="K31" s="9" t="s">
        <v>49</v>
      </c>
      <c r="L31" s="98" t="s">
        <v>953</v>
      </c>
      <c r="P31" t="s">
        <v>64</v>
      </c>
    </row>
    <row r="32" spans="1:16" ht="19.5" customHeight="1" x14ac:dyDescent="0.35">
      <c r="A32" s="1"/>
      <c r="B32" s="1"/>
      <c r="C32" s="1"/>
      <c r="D32" s="4"/>
      <c r="K32" s="9" t="s">
        <v>51</v>
      </c>
      <c r="L32" s="98" t="s">
        <v>964</v>
      </c>
      <c r="P32" t="s">
        <v>65</v>
      </c>
    </row>
    <row r="33" spans="1:16" ht="19.5" customHeight="1" x14ac:dyDescent="0.35">
      <c r="A33" s="1"/>
      <c r="B33" s="1"/>
      <c r="C33" s="1"/>
      <c r="D33" s="4"/>
      <c r="K33" s="9" t="s">
        <v>54</v>
      </c>
      <c r="L33" s="98" t="s">
        <v>955</v>
      </c>
      <c r="P33" t="s">
        <v>66</v>
      </c>
    </row>
    <row r="34" spans="1:16" ht="19.5" customHeight="1" x14ac:dyDescent="0.35">
      <c r="A34" s="1"/>
      <c r="B34" s="1"/>
      <c r="C34" s="1"/>
      <c r="D34" s="4"/>
      <c r="K34" s="9"/>
      <c r="L34" s="98"/>
      <c r="P34" t="s">
        <v>67</v>
      </c>
    </row>
    <row r="35" spans="1:16" ht="19.5" customHeight="1" x14ac:dyDescent="0.35">
      <c r="A35" s="1"/>
      <c r="B35" s="1"/>
      <c r="C35" s="1"/>
      <c r="D35" s="4"/>
      <c r="P35" t="s">
        <v>1612</v>
      </c>
    </row>
    <row r="36" spans="1:16" ht="19.5" customHeight="1" x14ac:dyDescent="0.35">
      <c r="A36" s="102" t="s">
        <v>990</v>
      </c>
      <c r="B36" s="105"/>
      <c r="C36" s="105"/>
      <c r="D36" s="6" t="s">
        <v>68</v>
      </c>
      <c r="F36" s="102" t="s">
        <v>1017</v>
      </c>
      <c r="G36" s="108"/>
      <c r="H36" s="104"/>
      <c r="I36" s="6" t="s">
        <v>69</v>
      </c>
      <c r="K36" s="102" t="s">
        <v>1052</v>
      </c>
      <c r="L36" s="105"/>
      <c r="M36" s="105"/>
      <c r="N36" s="6" t="s">
        <v>70</v>
      </c>
      <c r="P36" t="s">
        <v>71</v>
      </c>
    </row>
    <row r="37" spans="1:16" ht="19.5" customHeight="1" x14ac:dyDescent="0.35">
      <c r="A37" s="102" t="s">
        <v>982</v>
      </c>
      <c r="B37" s="104"/>
      <c r="C37" s="104"/>
      <c r="D37" s="6" t="s">
        <v>68</v>
      </c>
      <c r="F37" s="102" t="s">
        <v>1018</v>
      </c>
      <c r="G37" s="107"/>
      <c r="H37" s="107"/>
      <c r="I37" s="6" t="s">
        <v>69</v>
      </c>
      <c r="K37" s="102" t="s">
        <v>1056</v>
      </c>
      <c r="L37" s="105"/>
      <c r="M37" s="105"/>
      <c r="N37" s="6" t="s">
        <v>70</v>
      </c>
      <c r="P37" t="s">
        <v>72</v>
      </c>
    </row>
    <row r="38" spans="1:16" ht="19.5" customHeight="1" x14ac:dyDescent="0.35">
      <c r="A38" s="102" t="s">
        <v>989</v>
      </c>
      <c r="B38" s="107"/>
      <c r="C38" s="107"/>
      <c r="D38" s="6" t="s">
        <v>68</v>
      </c>
      <c r="F38" s="102" t="s">
        <v>1019</v>
      </c>
      <c r="G38" s="104"/>
      <c r="H38" s="104"/>
      <c r="I38" s="6" t="s">
        <v>69</v>
      </c>
      <c r="K38" s="102" t="s">
        <v>1042</v>
      </c>
      <c r="L38" s="104"/>
      <c r="M38" s="104"/>
      <c r="N38" s="6" t="s">
        <v>70</v>
      </c>
      <c r="P38" t="s">
        <v>74</v>
      </c>
    </row>
    <row r="39" spans="1:16" ht="19.5" customHeight="1" x14ac:dyDescent="0.3">
      <c r="A39" s="102" t="s">
        <v>973</v>
      </c>
      <c r="B39" s="106"/>
      <c r="C39" s="106"/>
      <c r="D39" s="6" t="s">
        <v>68</v>
      </c>
      <c r="F39" s="102" t="s">
        <v>1010</v>
      </c>
      <c r="G39" s="105"/>
      <c r="H39" s="105"/>
      <c r="I39" s="6" t="s">
        <v>69</v>
      </c>
      <c r="K39" s="102" t="s">
        <v>179</v>
      </c>
      <c r="L39" s="105"/>
      <c r="M39" s="105"/>
      <c r="N39" s="6" t="s">
        <v>70</v>
      </c>
      <c r="P39" t="s">
        <v>75</v>
      </c>
    </row>
    <row r="40" spans="1:16" ht="19.5" customHeight="1" x14ac:dyDescent="0.3">
      <c r="A40" s="102" t="s">
        <v>991</v>
      </c>
      <c r="B40" s="107"/>
      <c r="C40" s="107"/>
      <c r="D40" s="6" t="s">
        <v>68</v>
      </c>
      <c r="F40" s="102" t="s">
        <v>1015</v>
      </c>
      <c r="G40" s="105"/>
      <c r="H40" s="105"/>
      <c r="I40" s="6" t="s">
        <v>69</v>
      </c>
      <c r="K40" s="102" t="s">
        <v>1044</v>
      </c>
      <c r="L40" s="106"/>
      <c r="M40" s="105"/>
      <c r="N40" s="6" t="s">
        <v>70</v>
      </c>
      <c r="P40" t="s">
        <v>76</v>
      </c>
    </row>
    <row r="41" spans="1:16" ht="19.5" customHeight="1" x14ac:dyDescent="0.35">
      <c r="A41" s="102" t="s">
        <v>974</v>
      </c>
      <c r="B41" s="104"/>
      <c r="C41" s="104"/>
      <c r="D41" s="6" t="s">
        <v>68</v>
      </c>
      <c r="F41" s="102" t="s">
        <v>1005</v>
      </c>
      <c r="G41" s="103"/>
      <c r="H41" s="104"/>
      <c r="I41" s="6" t="s">
        <v>69</v>
      </c>
      <c r="K41" s="102" t="s">
        <v>1036</v>
      </c>
      <c r="L41" s="104"/>
      <c r="M41" s="104"/>
      <c r="N41" s="6" t="s">
        <v>70</v>
      </c>
      <c r="P41" t="s">
        <v>1554</v>
      </c>
    </row>
    <row r="42" spans="1:16" ht="19.5" customHeight="1" x14ac:dyDescent="0.35">
      <c r="A42" s="102" t="s">
        <v>978</v>
      </c>
      <c r="B42" s="105"/>
      <c r="C42" s="105"/>
      <c r="D42" s="6" t="s">
        <v>68</v>
      </c>
      <c r="F42" s="102" t="s">
        <v>1016</v>
      </c>
      <c r="G42" s="105"/>
      <c r="H42" s="105"/>
      <c r="I42" s="6" t="s">
        <v>69</v>
      </c>
      <c r="K42" s="102" t="s">
        <v>1047</v>
      </c>
      <c r="L42" s="104"/>
      <c r="M42" s="104"/>
      <c r="N42" s="6" t="s">
        <v>70</v>
      </c>
      <c r="P42" t="s">
        <v>1556</v>
      </c>
    </row>
    <row r="43" spans="1:16" ht="19.5" customHeight="1" x14ac:dyDescent="0.35">
      <c r="A43" s="102" t="s">
        <v>988</v>
      </c>
      <c r="B43" s="104"/>
      <c r="C43" s="104"/>
      <c r="D43" s="6" t="s">
        <v>68</v>
      </c>
      <c r="F43" s="102" t="s">
        <v>480</v>
      </c>
      <c r="G43" s="104"/>
      <c r="H43" s="104"/>
      <c r="I43" s="6" t="s">
        <v>69</v>
      </c>
      <c r="K43" s="102" t="s">
        <v>1025</v>
      </c>
      <c r="L43" s="106"/>
      <c r="M43" s="106"/>
      <c r="N43" s="6" t="s">
        <v>70</v>
      </c>
      <c r="P43" t="s">
        <v>1613</v>
      </c>
    </row>
    <row r="44" spans="1:16" ht="19.5" customHeight="1" x14ac:dyDescent="0.35">
      <c r="A44" s="102" t="s">
        <v>198</v>
      </c>
      <c r="B44" s="103"/>
      <c r="C44" s="104"/>
      <c r="D44" s="6" t="s">
        <v>68</v>
      </c>
      <c r="F44" s="102" t="s">
        <v>1001</v>
      </c>
      <c r="G44" s="107"/>
      <c r="H44" s="107"/>
      <c r="I44" s="6" t="s">
        <v>69</v>
      </c>
      <c r="K44" s="102" t="s">
        <v>1024</v>
      </c>
      <c r="L44" s="107"/>
      <c r="M44" s="107"/>
      <c r="N44" s="6" t="s">
        <v>70</v>
      </c>
      <c r="P44" t="s">
        <v>1555</v>
      </c>
    </row>
    <row r="45" spans="1:16" ht="19.5" customHeight="1" x14ac:dyDescent="0.35">
      <c r="A45" s="102" t="s">
        <v>993</v>
      </c>
      <c r="B45" s="103"/>
      <c r="C45" s="104"/>
      <c r="D45" s="6" t="s">
        <v>68</v>
      </c>
      <c r="F45" s="102" t="s">
        <v>1011</v>
      </c>
      <c r="G45" s="104"/>
      <c r="H45" s="104"/>
      <c r="I45" s="6" t="s">
        <v>69</v>
      </c>
      <c r="K45" s="102" t="s">
        <v>1026</v>
      </c>
      <c r="L45" s="105"/>
      <c r="M45" s="105"/>
      <c r="N45" s="6" t="s">
        <v>70</v>
      </c>
      <c r="P45" t="s">
        <v>79</v>
      </c>
    </row>
    <row r="46" spans="1:16" ht="19.5" customHeight="1" x14ac:dyDescent="0.35">
      <c r="A46" s="102" t="s">
        <v>979</v>
      </c>
      <c r="B46" s="104"/>
      <c r="C46" s="104"/>
      <c r="D46" s="6" t="s">
        <v>68</v>
      </c>
      <c r="F46" s="102" t="s">
        <v>1007</v>
      </c>
      <c r="G46" s="104"/>
      <c r="H46" s="104"/>
      <c r="I46" s="6" t="s">
        <v>69</v>
      </c>
      <c r="K46" s="102" t="s">
        <v>1037</v>
      </c>
      <c r="L46" s="104"/>
      <c r="M46" s="104"/>
      <c r="N46" s="6" t="s">
        <v>70</v>
      </c>
      <c r="P46" t="s">
        <v>80</v>
      </c>
    </row>
    <row r="47" spans="1:16" ht="19.5" customHeight="1" x14ac:dyDescent="0.35">
      <c r="A47" s="102" t="s">
        <v>406</v>
      </c>
      <c r="B47" s="103"/>
      <c r="C47" s="104"/>
      <c r="D47" s="6" t="s">
        <v>68</v>
      </c>
      <c r="F47" s="102" t="s">
        <v>1014</v>
      </c>
      <c r="G47" s="104"/>
      <c r="H47" s="104"/>
      <c r="I47" s="6" t="s">
        <v>69</v>
      </c>
      <c r="K47" s="102" t="s">
        <v>1048</v>
      </c>
      <c r="L47" s="103"/>
      <c r="M47" s="104"/>
      <c r="N47" s="6" t="s">
        <v>70</v>
      </c>
      <c r="P47" t="s">
        <v>81</v>
      </c>
    </row>
    <row r="48" spans="1:16" ht="19.5" customHeight="1" x14ac:dyDescent="0.35">
      <c r="A48" s="102" t="s">
        <v>980</v>
      </c>
      <c r="B48" s="103"/>
      <c r="C48" s="104"/>
      <c r="D48" s="6" t="s">
        <v>68</v>
      </c>
      <c r="F48" s="102" t="s">
        <v>996</v>
      </c>
      <c r="G48" s="104"/>
      <c r="H48" s="104"/>
      <c r="I48" s="6" t="s">
        <v>69</v>
      </c>
      <c r="K48" s="102" t="s">
        <v>1046</v>
      </c>
      <c r="L48" s="105"/>
      <c r="M48" s="105"/>
      <c r="N48" s="6" t="s">
        <v>70</v>
      </c>
      <c r="P48" t="s">
        <v>82</v>
      </c>
    </row>
    <row r="49" spans="1:21" ht="19.5" customHeight="1" x14ac:dyDescent="0.35">
      <c r="A49" s="102" t="s">
        <v>977</v>
      </c>
      <c r="B49" s="104"/>
      <c r="C49" s="104"/>
      <c r="D49" s="6" t="s">
        <v>68</v>
      </c>
      <c r="F49" s="102" t="s">
        <v>999</v>
      </c>
      <c r="G49" s="104"/>
      <c r="H49" s="104"/>
      <c r="I49" s="6" t="s">
        <v>69</v>
      </c>
      <c r="K49" s="102" t="s">
        <v>1031</v>
      </c>
      <c r="L49" s="104"/>
      <c r="M49" s="104"/>
      <c r="N49" s="6" t="s">
        <v>70</v>
      </c>
      <c r="P49" t="s">
        <v>84</v>
      </c>
    </row>
    <row r="50" spans="1:21" ht="19.5" customHeight="1" x14ac:dyDescent="0.3">
      <c r="A50" s="102" t="s">
        <v>992</v>
      </c>
      <c r="B50" s="105"/>
      <c r="C50" s="105"/>
      <c r="D50" s="6" t="s">
        <v>68</v>
      </c>
      <c r="F50" s="102" t="s">
        <v>1013</v>
      </c>
      <c r="G50" s="107"/>
      <c r="H50" s="107"/>
      <c r="I50" s="6" t="s">
        <v>69</v>
      </c>
      <c r="K50" s="102" t="s">
        <v>1035</v>
      </c>
      <c r="L50" s="105"/>
      <c r="M50" s="105"/>
      <c r="N50" s="6" t="s">
        <v>70</v>
      </c>
      <c r="P50" t="s">
        <v>85</v>
      </c>
    </row>
    <row r="51" spans="1:21" ht="19.5" customHeight="1" x14ac:dyDescent="0.35">
      <c r="A51" s="102" t="s">
        <v>976</v>
      </c>
      <c r="B51" s="103"/>
      <c r="C51" s="104"/>
      <c r="D51" s="6" t="s">
        <v>68</v>
      </c>
      <c r="F51" s="102" t="s">
        <v>545</v>
      </c>
      <c r="G51" s="103"/>
      <c r="H51" s="104"/>
      <c r="I51" s="6" t="s">
        <v>69</v>
      </c>
      <c r="K51" s="102" t="s">
        <v>1051</v>
      </c>
      <c r="L51" s="106"/>
      <c r="M51" s="106"/>
      <c r="N51" s="6" t="s">
        <v>70</v>
      </c>
      <c r="P51" t="s">
        <v>86</v>
      </c>
    </row>
    <row r="52" spans="1:21" ht="19.5" customHeight="1" x14ac:dyDescent="0.35">
      <c r="A52" s="102" t="s">
        <v>994</v>
      </c>
      <c r="B52" s="104"/>
      <c r="C52" s="104"/>
      <c r="D52" s="6" t="s">
        <v>68</v>
      </c>
      <c r="F52" s="102" t="s">
        <v>1002</v>
      </c>
      <c r="G52" s="105"/>
      <c r="H52" s="105"/>
      <c r="I52" s="6" t="s">
        <v>69</v>
      </c>
      <c r="K52" s="102" t="s">
        <v>1038</v>
      </c>
      <c r="L52" s="107"/>
      <c r="M52" s="107"/>
      <c r="N52" s="6" t="s">
        <v>70</v>
      </c>
      <c r="P52" t="s">
        <v>87</v>
      </c>
    </row>
    <row r="53" spans="1:21" ht="19.5" customHeight="1" x14ac:dyDescent="0.35">
      <c r="A53" s="102" t="s">
        <v>981</v>
      </c>
      <c r="B53" s="105"/>
      <c r="C53" s="105"/>
      <c r="D53" s="6" t="s">
        <v>68</v>
      </c>
      <c r="F53" s="102" t="s">
        <v>998</v>
      </c>
      <c r="G53" s="103"/>
      <c r="H53" s="104"/>
      <c r="I53" s="6" t="s">
        <v>69</v>
      </c>
      <c r="K53" s="102" t="s">
        <v>1029</v>
      </c>
      <c r="L53" s="105"/>
      <c r="M53" s="105"/>
      <c r="N53" s="6" t="s">
        <v>70</v>
      </c>
      <c r="P53" t="s">
        <v>88</v>
      </c>
    </row>
    <row r="54" spans="1:21" ht="19.5" customHeight="1" x14ac:dyDescent="0.35">
      <c r="A54" s="102" t="s">
        <v>334</v>
      </c>
      <c r="B54" s="103"/>
      <c r="C54" s="104"/>
      <c r="D54" s="6" t="s">
        <v>68</v>
      </c>
      <c r="F54" s="102" t="s">
        <v>997</v>
      </c>
      <c r="G54" s="104"/>
      <c r="H54" s="104"/>
      <c r="I54" s="6" t="s">
        <v>69</v>
      </c>
      <c r="K54" s="102" t="s">
        <v>1043</v>
      </c>
      <c r="L54" s="105"/>
      <c r="M54" s="105"/>
      <c r="N54" s="6" t="s">
        <v>70</v>
      </c>
      <c r="P54" t="s">
        <v>89</v>
      </c>
    </row>
    <row r="55" spans="1:21" ht="19.5" customHeight="1" x14ac:dyDescent="0.35">
      <c r="A55" s="102" t="s">
        <v>984</v>
      </c>
      <c r="B55" s="105"/>
      <c r="C55" s="105"/>
      <c r="D55" s="6" t="s">
        <v>68</v>
      </c>
      <c r="F55" s="102" t="s">
        <v>1006</v>
      </c>
      <c r="G55" s="104"/>
      <c r="H55" s="104"/>
      <c r="I55" s="6" t="s">
        <v>69</v>
      </c>
      <c r="K55" s="102" t="s">
        <v>1033</v>
      </c>
      <c r="L55" s="106"/>
      <c r="M55" s="106"/>
      <c r="N55" s="6" t="s">
        <v>70</v>
      </c>
      <c r="P55" t="s">
        <v>90</v>
      </c>
      <c r="Q55" s="11"/>
      <c r="R55" s="11"/>
      <c r="S55" s="11"/>
      <c r="T55" s="11"/>
      <c r="U55" s="11"/>
    </row>
    <row r="56" spans="1:21" ht="19.5" customHeight="1" x14ac:dyDescent="0.35">
      <c r="A56" s="102" t="s">
        <v>975</v>
      </c>
      <c r="B56" s="106"/>
      <c r="C56" s="105"/>
      <c r="D56" s="6" t="s">
        <v>68</v>
      </c>
      <c r="F56" s="102" t="s">
        <v>1012</v>
      </c>
      <c r="G56" s="103"/>
      <c r="H56" s="104"/>
      <c r="I56" s="6" t="s">
        <v>69</v>
      </c>
      <c r="K56" s="102" t="s">
        <v>1023</v>
      </c>
      <c r="L56" s="107"/>
      <c r="M56" s="107"/>
      <c r="N56" s="6" t="s">
        <v>70</v>
      </c>
      <c r="P56" t="s">
        <v>91</v>
      </c>
    </row>
    <row r="57" spans="1:21" ht="19.5" customHeight="1" x14ac:dyDescent="0.35">
      <c r="A57" s="102" t="s">
        <v>985</v>
      </c>
      <c r="B57" s="106"/>
      <c r="C57" s="105"/>
      <c r="D57" s="6" t="s">
        <v>68</v>
      </c>
      <c r="F57" s="102" t="s">
        <v>1003</v>
      </c>
      <c r="G57" s="104"/>
      <c r="H57" s="104"/>
      <c r="I57" s="6" t="s">
        <v>69</v>
      </c>
      <c r="K57" s="102" t="s">
        <v>1054</v>
      </c>
      <c r="L57" s="104"/>
      <c r="M57" s="104"/>
      <c r="N57" s="6" t="s">
        <v>70</v>
      </c>
      <c r="P57" s="89" t="s">
        <v>92</v>
      </c>
    </row>
    <row r="58" spans="1:21" ht="19.5" customHeight="1" x14ac:dyDescent="0.35">
      <c r="A58" s="102" t="s">
        <v>987</v>
      </c>
      <c r="B58" s="104"/>
      <c r="C58" s="104"/>
      <c r="D58" s="6" t="s">
        <v>68</v>
      </c>
      <c r="F58" s="102" t="s">
        <v>603</v>
      </c>
      <c r="G58" s="104"/>
      <c r="H58" s="104"/>
      <c r="I58" s="6" t="s">
        <v>69</v>
      </c>
      <c r="K58" s="102" t="s">
        <v>1049</v>
      </c>
      <c r="L58" s="107"/>
      <c r="M58" s="107"/>
      <c r="N58" s="6" t="s">
        <v>70</v>
      </c>
      <c r="P58" t="s">
        <v>94</v>
      </c>
    </row>
    <row r="59" spans="1:21" ht="19.5" customHeight="1" x14ac:dyDescent="0.3">
      <c r="A59" s="102" t="s">
        <v>986</v>
      </c>
      <c r="B59" s="106"/>
      <c r="C59" s="106"/>
      <c r="D59" s="6" t="s">
        <v>68</v>
      </c>
      <c r="F59" s="102" t="s">
        <v>1009</v>
      </c>
      <c r="G59" s="105"/>
      <c r="H59" s="105"/>
      <c r="I59" s="6" t="s">
        <v>69</v>
      </c>
      <c r="K59" s="102" t="s">
        <v>1053</v>
      </c>
      <c r="L59" s="106"/>
      <c r="M59" s="105"/>
      <c r="N59" s="6" t="s">
        <v>70</v>
      </c>
      <c r="P59" t="s">
        <v>96</v>
      </c>
    </row>
    <row r="60" spans="1:21" ht="19.5" customHeight="1" x14ac:dyDescent="0.35">
      <c r="A60" s="102" t="s">
        <v>983</v>
      </c>
      <c r="B60" s="104"/>
      <c r="C60" s="104"/>
      <c r="D60" s="6" t="s">
        <v>68</v>
      </c>
      <c r="F60" s="102" t="s">
        <v>1008</v>
      </c>
      <c r="G60" s="104"/>
      <c r="H60" s="104"/>
      <c r="I60" s="6" t="s">
        <v>69</v>
      </c>
      <c r="K60" s="102" t="s">
        <v>1032</v>
      </c>
      <c r="L60" s="106"/>
      <c r="M60" s="106"/>
      <c r="N60" s="6" t="s">
        <v>70</v>
      </c>
      <c r="P60" t="s">
        <v>97</v>
      </c>
    </row>
    <row r="61" spans="1:21" ht="19.5" customHeight="1" x14ac:dyDescent="0.35">
      <c r="A61" s="1"/>
      <c r="B61" s="1"/>
      <c r="C61" s="1"/>
      <c r="D61" s="4"/>
      <c r="F61" s="102" t="s">
        <v>1000</v>
      </c>
      <c r="G61" s="103"/>
      <c r="H61" s="109"/>
      <c r="I61" s="6" t="s">
        <v>69</v>
      </c>
      <c r="K61" s="102" t="s">
        <v>303</v>
      </c>
      <c r="L61" s="106"/>
      <c r="M61" s="106"/>
      <c r="N61" s="6" t="s">
        <v>70</v>
      </c>
      <c r="P61" t="s">
        <v>98</v>
      </c>
    </row>
    <row r="62" spans="1:21" ht="19.5" customHeight="1" x14ac:dyDescent="0.35">
      <c r="A62" s="9" t="s">
        <v>43</v>
      </c>
      <c r="B62" s="98" t="s">
        <v>198</v>
      </c>
      <c r="C62" s="1"/>
      <c r="D62" s="4"/>
      <c r="F62" s="102" t="s">
        <v>616</v>
      </c>
      <c r="G62" s="103"/>
      <c r="H62" s="104"/>
      <c r="I62" s="6" t="s">
        <v>69</v>
      </c>
      <c r="K62" s="102" t="s">
        <v>1050</v>
      </c>
      <c r="L62" s="106"/>
      <c r="M62" s="106"/>
      <c r="N62" s="6" t="s">
        <v>70</v>
      </c>
      <c r="P62" t="s">
        <v>100</v>
      </c>
    </row>
    <row r="63" spans="1:21" ht="19.5" customHeight="1" x14ac:dyDescent="0.35">
      <c r="A63" s="9" t="s">
        <v>46</v>
      </c>
      <c r="B63" s="98" t="s">
        <v>975</v>
      </c>
      <c r="C63" s="1"/>
      <c r="D63" s="4"/>
      <c r="F63" s="102" t="s">
        <v>1020</v>
      </c>
      <c r="G63" s="104"/>
      <c r="H63" s="104"/>
      <c r="I63" s="6" t="s">
        <v>69</v>
      </c>
      <c r="K63" s="102" t="s">
        <v>1021</v>
      </c>
      <c r="L63" s="104"/>
      <c r="M63" s="104"/>
      <c r="N63" s="6" t="s">
        <v>70</v>
      </c>
      <c r="P63" t="s">
        <v>102</v>
      </c>
    </row>
    <row r="64" spans="1:21" ht="19.5" customHeight="1" x14ac:dyDescent="0.35">
      <c r="A64" s="9" t="s">
        <v>49</v>
      </c>
      <c r="B64" s="98" t="s">
        <v>993</v>
      </c>
      <c r="C64" s="1"/>
      <c r="D64" s="4"/>
      <c r="F64" s="102" t="s">
        <v>1004</v>
      </c>
      <c r="G64" s="104"/>
      <c r="H64" s="104"/>
      <c r="I64" s="6" t="s">
        <v>69</v>
      </c>
      <c r="K64" s="102" t="s">
        <v>325</v>
      </c>
      <c r="L64" s="103"/>
      <c r="M64" s="104"/>
      <c r="N64" s="6" t="s">
        <v>70</v>
      </c>
      <c r="P64" t="s">
        <v>103</v>
      </c>
    </row>
    <row r="65" spans="1:21" ht="19.5" customHeight="1" x14ac:dyDescent="0.35">
      <c r="A65" s="9" t="s">
        <v>51</v>
      </c>
      <c r="B65" s="98" t="s">
        <v>994</v>
      </c>
      <c r="C65" s="1"/>
      <c r="D65" s="4"/>
      <c r="F65" s="102" t="s">
        <v>995</v>
      </c>
      <c r="G65" s="105"/>
      <c r="H65" s="105"/>
      <c r="I65" s="6" t="s">
        <v>69</v>
      </c>
      <c r="K65" s="102" t="s">
        <v>1039</v>
      </c>
      <c r="L65" s="105"/>
      <c r="M65" s="105"/>
      <c r="N65" s="6" t="s">
        <v>70</v>
      </c>
      <c r="P65" t="s">
        <v>104</v>
      </c>
    </row>
    <row r="66" spans="1:21" ht="19.5" customHeight="1" x14ac:dyDescent="0.35">
      <c r="A66" s="9" t="s">
        <v>54</v>
      </c>
      <c r="B66" s="98" t="s">
        <v>980</v>
      </c>
      <c r="C66" s="1"/>
      <c r="D66" s="4"/>
      <c r="F66" s="99"/>
      <c r="G66" s="1"/>
      <c r="H66" s="1"/>
      <c r="I66" s="4"/>
      <c r="K66" s="102" t="s">
        <v>1045</v>
      </c>
      <c r="L66" s="103"/>
      <c r="M66" s="104"/>
      <c r="N66" s="6" t="s">
        <v>70</v>
      </c>
      <c r="P66" t="s">
        <v>105</v>
      </c>
    </row>
    <row r="67" spans="1:21" ht="19.5" customHeight="1" x14ac:dyDescent="0.35">
      <c r="A67" s="1"/>
      <c r="B67" s="1"/>
      <c r="C67" s="1"/>
      <c r="D67" s="4"/>
      <c r="F67" s="9" t="s">
        <v>43</v>
      </c>
      <c r="G67" s="98" t="s">
        <v>1008</v>
      </c>
      <c r="K67" s="102" t="s">
        <v>1055</v>
      </c>
      <c r="L67" s="107"/>
      <c r="M67" s="107"/>
      <c r="N67" s="6" t="s">
        <v>70</v>
      </c>
      <c r="P67" t="s">
        <v>106</v>
      </c>
    </row>
    <row r="68" spans="1:21" ht="19.5" customHeight="1" x14ac:dyDescent="0.35">
      <c r="A68" s="1"/>
      <c r="B68" s="1"/>
      <c r="C68" s="1"/>
      <c r="D68" s="4"/>
      <c r="F68" s="9" t="s">
        <v>46</v>
      </c>
      <c r="G68" s="98" t="s">
        <v>1005</v>
      </c>
      <c r="K68" s="102" t="s">
        <v>1034</v>
      </c>
      <c r="L68" s="104"/>
      <c r="M68" s="104"/>
      <c r="N68" s="6" t="s">
        <v>70</v>
      </c>
      <c r="P68" t="s">
        <v>107</v>
      </c>
    </row>
    <row r="69" spans="1:21" ht="19.5" customHeight="1" x14ac:dyDescent="0.35">
      <c r="A69" s="1"/>
      <c r="B69" s="1"/>
      <c r="C69" s="1"/>
      <c r="D69" s="4"/>
      <c r="F69" s="9" t="s">
        <v>49</v>
      </c>
      <c r="G69" s="98" t="s">
        <v>1009</v>
      </c>
      <c r="K69" s="102" t="s">
        <v>1030</v>
      </c>
      <c r="L69" s="106"/>
      <c r="M69" s="105"/>
      <c r="N69" s="6" t="s">
        <v>70</v>
      </c>
      <c r="P69" t="s">
        <v>108</v>
      </c>
    </row>
    <row r="70" spans="1:21" ht="19.5" customHeight="1" x14ac:dyDescent="0.35">
      <c r="A70" s="1"/>
      <c r="B70" s="1"/>
      <c r="C70" s="1"/>
      <c r="D70" s="4"/>
      <c r="F70" s="9" t="s">
        <v>51</v>
      </c>
      <c r="G70" s="98" t="s">
        <v>480</v>
      </c>
      <c r="K70" s="102" t="s">
        <v>368</v>
      </c>
      <c r="L70" s="105"/>
      <c r="M70" s="105"/>
      <c r="N70" s="6" t="s">
        <v>70</v>
      </c>
      <c r="P70" s="8" t="s">
        <v>109</v>
      </c>
    </row>
    <row r="71" spans="1:21" ht="19.5" customHeight="1" x14ac:dyDescent="0.35">
      <c r="A71" s="1"/>
      <c r="B71" s="1"/>
      <c r="C71" s="1"/>
      <c r="D71" s="4"/>
      <c r="F71" s="9" t="s">
        <v>54</v>
      </c>
      <c r="G71" s="98" t="s">
        <v>996</v>
      </c>
      <c r="K71" s="102" t="s">
        <v>1027</v>
      </c>
      <c r="L71" s="103"/>
      <c r="M71" s="104"/>
      <c r="N71" s="6" t="s">
        <v>70</v>
      </c>
      <c r="P71" s="8" t="s">
        <v>1614</v>
      </c>
    </row>
    <row r="72" spans="1:21" ht="19.5" customHeight="1" x14ac:dyDescent="0.35">
      <c r="A72" s="1"/>
      <c r="B72" s="1"/>
      <c r="C72" s="1"/>
      <c r="D72" s="4"/>
      <c r="K72" s="102" t="s">
        <v>1040</v>
      </c>
      <c r="L72" s="107"/>
      <c r="M72" s="107"/>
      <c r="N72" s="6" t="s">
        <v>70</v>
      </c>
    </row>
    <row r="73" spans="1:21" ht="19.5" customHeight="1" x14ac:dyDescent="0.35">
      <c r="A73" s="1"/>
      <c r="B73" s="1"/>
      <c r="C73" s="1"/>
      <c r="D73" s="4"/>
      <c r="K73" s="102" t="s">
        <v>1041</v>
      </c>
      <c r="L73" s="103"/>
      <c r="M73" s="104"/>
      <c r="N73" s="6" t="s">
        <v>70</v>
      </c>
      <c r="P73" t="s">
        <v>1557</v>
      </c>
    </row>
    <row r="74" spans="1:21" ht="19.5" customHeight="1" x14ac:dyDescent="0.35">
      <c r="A74" s="1"/>
      <c r="B74" s="1"/>
      <c r="C74" s="1"/>
      <c r="D74" s="4"/>
      <c r="K74" s="102" t="s">
        <v>1028</v>
      </c>
      <c r="L74" s="103"/>
      <c r="M74" s="104"/>
      <c r="N74" s="6" t="s">
        <v>70</v>
      </c>
      <c r="P74" s="12" t="s">
        <v>110</v>
      </c>
    </row>
    <row r="75" spans="1:21" ht="19.5" customHeight="1" x14ac:dyDescent="0.35">
      <c r="A75" s="1"/>
      <c r="B75" s="1"/>
      <c r="C75" s="1"/>
      <c r="D75" s="4"/>
      <c r="K75" s="102" t="s">
        <v>1022</v>
      </c>
      <c r="L75" s="104"/>
      <c r="M75" s="104"/>
      <c r="N75" s="6" t="s">
        <v>70</v>
      </c>
      <c r="P75" t="s">
        <v>111</v>
      </c>
    </row>
    <row r="76" spans="1:21" ht="19.5" customHeight="1" x14ac:dyDescent="0.35">
      <c r="A76" s="1"/>
      <c r="B76" s="1"/>
      <c r="C76" s="1"/>
      <c r="D76" s="4"/>
      <c r="K76" s="96"/>
      <c r="L76" s="7"/>
      <c r="M76" s="5"/>
      <c r="P76" t="s">
        <v>112</v>
      </c>
    </row>
    <row r="77" spans="1:21" ht="19.5" customHeight="1" x14ac:dyDescent="0.35">
      <c r="A77" s="1"/>
      <c r="B77" s="1"/>
      <c r="C77" s="1"/>
      <c r="D77" s="4"/>
      <c r="K77" s="9" t="s">
        <v>43</v>
      </c>
      <c r="L77" s="98" t="s">
        <v>1050</v>
      </c>
      <c r="P77" t="s">
        <v>113</v>
      </c>
    </row>
    <row r="78" spans="1:21" ht="19.5" customHeight="1" x14ac:dyDescent="0.35">
      <c r="A78" s="1"/>
      <c r="B78" s="1"/>
      <c r="C78" s="1"/>
      <c r="D78" s="4"/>
      <c r="K78" s="9" t="s">
        <v>46</v>
      </c>
      <c r="L78" s="98" t="s">
        <v>1022</v>
      </c>
      <c r="P78" t="s">
        <v>114</v>
      </c>
    </row>
    <row r="79" spans="1:21" ht="19.5" customHeight="1" x14ac:dyDescent="0.35">
      <c r="A79" s="1"/>
      <c r="B79" s="1"/>
      <c r="C79" s="1"/>
      <c r="D79" s="4"/>
      <c r="K79" s="9" t="s">
        <v>49</v>
      </c>
      <c r="L79" s="98" t="s">
        <v>303</v>
      </c>
      <c r="P79" t="s">
        <v>115</v>
      </c>
    </row>
    <row r="80" spans="1:21" ht="19.5" customHeight="1" x14ac:dyDescent="0.35">
      <c r="A80" s="1"/>
      <c r="B80" s="1"/>
      <c r="C80" s="1"/>
      <c r="D80" s="4"/>
      <c r="K80" s="9" t="s">
        <v>51</v>
      </c>
      <c r="L80" s="98" t="s">
        <v>1041</v>
      </c>
      <c r="P80" t="s">
        <v>116</v>
      </c>
      <c r="Q80" s="11"/>
      <c r="R80" s="11"/>
      <c r="S80" s="11"/>
      <c r="T80" s="11"/>
      <c r="U80" s="11"/>
    </row>
    <row r="81" spans="1:22" ht="19.5" customHeight="1" x14ac:dyDescent="0.35">
      <c r="A81" s="1"/>
      <c r="B81" s="1"/>
      <c r="C81" s="1"/>
      <c r="D81" s="4"/>
      <c r="K81" s="9" t="s">
        <v>54</v>
      </c>
      <c r="L81" s="98" t="s">
        <v>1032</v>
      </c>
      <c r="P81" t="s">
        <v>117</v>
      </c>
      <c r="S81" s="11"/>
      <c r="T81" s="11"/>
      <c r="U81" s="11"/>
      <c r="V81" s="11"/>
    </row>
    <row r="82" spans="1:22" ht="19.5" customHeight="1" x14ac:dyDescent="0.35">
      <c r="A82" s="1"/>
      <c r="B82" s="1"/>
      <c r="C82" s="1"/>
      <c r="D82" s="4"/>
      <c r="P82" t="s">
        <v>118</v>
      </c>
      <c r="V82" s="11"/>
    </row>
    <row r="83" spans="1:22" ht="19.5" customHeight="1" x14ac:dyDescent="0.35">
      <c r="A83" s="1"/>
      <c r="B83" s="1"/>
      <c r="C83" s="1"/>
      <c r="D83" s="4"/>
      <c r="K83" s="9"/>
      <c r="L83" s="98"/>
      <c r="P83" t="s">
        <v>119</v>
      </c>
    </row>
    <row r="84" spans="1:22" ht="19.5" customHeight="1" x14ac:dyDescent="0.35">
      <c r="A84" s="1"/>
      <c r="B84" s="1"/>
      <c r="C84" s="1"/>
      <c r="D84" s="4"/>
      <c r="P84" t="s">
        <v>120</v>
      </c>
    </row>
    <row r="85" spans="1:22" ht="19.5" customHeight="1" x14ac:dyDescent="0.35">
      <c r="A85" s="102" t="s">
        <v>178</v>
      </c>
      <c r="B85" s="103"/>
      <c r="C85" s="104"/>
      <c r="D85" s="6" t="s">
        <v>121</v>
      </c>
      <c r="F85" s="102" t="s">
        <v>1094</v>
      </c>
      <c r="G85" s="105"/>
      <c r="H85" s="105"/>
      <c r="I85" s="6" t="s">
        <v>122</v>
      </c>
      <c r="K85" s="102" t="s">
        <v>170</v>
      </c>
      <c r="L85" s="104"/>
      <c r="M85" s="104"/>
      <c r="N85" s="13" t="s">
        <v>123</v>
      </c>
      <c r="P85" t="s">
        <v>124</v>
      </c>
    </row>
    <row r="86" spans="1:22" ht="19.5" customHeight="1" x14ac:dyDescent="0.3">
      <c r="A86" s="102" t="s">
        <v>181</v>
      </c>
      <c r="B86" s="107"/>
      <c r="C86" s="107"/>
      <c r="D86" s="6" t="s">
        <v>121</v>
      </c>
      <c r="F86" s="102" t="s">
        <v>1126</v>
      </c>
      <c r="G86" s="105"/>
      <c r="H86" s="105"/>
      <c r="I86" s="6" t="s">
        <v>122</v>
      </c>
      <c r="K86" s="102" t="s">
        <v>175</v>
      </c>
      <c r="L86" s="106"/>
      <c r="M86" s="106"/>
      <c r="N86" s="13" t="s">
        <v>123</v>
      </c>
      <c r="P86" t="s">
        <v>125</v>
      </c>
    </row>
    <row r="87" spans="1:22" ht="19.5" customHeight="1" x14ac:dyDescent="0.3">
      <c r="A87" s="102" t="s">
        <v>297</v>
      </c>
      <c r="B87" s="105"/>
      <c r="C87" s="105"/>
      <c r="D87" s="6" t="s">
        <v>121</v>
      </c>
      <c r="F87" s="102" t="s">
        <v>1123</v>
      </c>
      <c r="G87" s="106"/>
      <c r="H87" s="105"/>
      <c r="I87" s="6" t="s">
        <v>122</v>
      </c>
      <c r="K87" s="102" t="s">
        <v>255</v>
      </c>
      <c r="L87" s="106"/>
      <c r="M87" s="106"/>
      <c r="N87" s="13" t="s">
        <v>123</v>
      </c>
      <c r="P87" t="s">
        <v>126</v>
      </c>
    </row>
    <row r="88" spans="1:22" ht="19.5" customHeight="1" x14ac:dyDescent="0.3">
      <c r="A88" s="102" t="s">
        <v>1079</v>
      </c>
      <c r="B88" s="107"/>
      <c r="C88" s="107"/>
      <c r="D88" s="6" t="s">
        <v>121</v>
      </c>
      <c r="F88" s="102" t="s">
        <v>188</v>
      </c>
      <c r="G88" s="105"/>
      <c r="H88" s="105"/>
      <c r="I88" s="6" t="s">
        <v>122</v>
      </c>
      <c r="K88" s="102" t="s">
        <v>184</v>
      </c>
      <c r="L88" s="106"/>
      <c r="M88" s="106"/>
      <c r="N88" s="13" t="s">
        <v>123</v>
      </c>
      <c r="P88" t="s">
        <v>127</v>
      </c>
    </row>
    <row r="89" spans="1:22" ht="19.5" customHeight="1" x14ac:dyDescent="0.35">
      <c r="A89" s="102" t="s">
        <v>1067</v>
      </c>
      <c r="B89" s="103"/>
      <c r="C89" s="104"/>
      <c r="D89" s="6" t="s">
        <v>121</v>
      </c>
      <c r="F89" s="102" t="s">
        <v>1116</v>
      </c>
      <c r="G89" s="103"/>
      <c r="H89" s="104"/>
      <c r="I89" s="6" t="s">
        <v>122</v>
      </c>
      <c r="K89" s="102" t="s">
        <v>1150</v>
      </c>
      <c r="L89" s="106"/>
      <c r="M89" s="106"/>
      <c r="N89" s="13" t="s">
        <v>123</v>
      </c>
      <c r="P89" t="s">
        <v>128</v>
      </c>
    </row>
    <row r="90" spans="1:22" ht="19.5" customHeight="1" x14ac:dyDescent="0.35">
      <c r="A90" s="102" t="s">
        <v>240</v>
      </c>
      <c r="B90" s="106"/>
      <c r="C90" s="106"/>
      <c r="D90" s="6" t="s">
        <v>121</v>
      </c>
      <c r="F90" s="102" t="s">
        <v>1106</v>
      </c>
      <c r="G90" s="105"/>
      <c r="H90" s="105"/>
      <c r="I90" s="6" t="s">
        <v>122</v>
      </c>
      <c r="K90" s="102" t="s">
        <v>191</v>
      </c>
      <c r="L90" s="104"/>
      <c r="M90" s="104"/>
      <c r="N90" s="13" t="s">
        <v>123</v>
      </c>
      <c r="P90" s="11" t="s">
        <v>129</v>
      </c>
    </row>
    <row r="91" spans="1:22" ht="19.5" customHeight="1" x14ac:dyDescent="0.35">
      <c r="A91" s="102" t="s">
        <v>1086</v>
      </c>
      <c r="B91" s="106"/>
      <c r="C91" s="105"/>
      <c r="D91" s="6" t="s">
        <v>121</v>
      </c>
      <c r="F91" s="102" t="s">
        <v>1103</v>
      </c>
      <c r="G91" s="106"/>
      <c r="H91" s="106"/>
      <c r="I91" s="6" t="s">
        <v>122</v>
      </c>
      <c r="K91" s="102" t="s">
        <v>1162</v>
      </c>
      <c r="L91" s="104"/>
      <c r="M91" s="104"/>
      <c r="N91" s="13" t="s">
        <v>123</v>
      </c>
      <c r="P91" s="11" t="s">
        <v>1558</v>
      </c>
    </row>
    <row r="92" spans="1:22" ht="19.5" customHeight="1" x14ac:dyDescent="0.35">
      <c r="A92" s="102" t="s">
        <v>1069</v>
      </c>
      <c r="B92" s="103"/>
      <c r="C92" s="104"/>
      <c r="D92" s="6" t="s">
        <v>121</v>
      </c>
      <c r="F92" s="102" t="s">
        <v>1108</v>
      </c>
      <c r="G92" s="106"/>
      <c r="H92" s="106"/>
      <c r="I92" s="6" t="s">
        <v>122</v>
      </c>
      <c r="K92" s="102" t="s">
        <v>200</v>
      </c>
      <c r="L92" s="105"/>
      <c r="M92" s="105"/>
      <c r="N92" s="13" t="s">
        <v>123</v>
      </c>
      <c r="P92" s="11" t="s">
        <v>1559</v>
      </c>
    </row>
    <row r="93" spans="1:22" ht="19.5" customHeight="1" x14ac:dyDescent="0.35">
      <c r="A93" s="102" t="s">
        <v>263</v>
      </c>
      <c r="B93" s="104"/>
      <c r="C93" s="104"/>
      <c r="D93" s="6" t="s">
        <v>121</v>
      </c>
      <c r="F93" s="102" t="s">
        <v>1104</v>
      </c>
      <c r="G93" s="105"/>
      <c r="H93" s="105"/>
      <c r="I93" s="6" t="s">
        <v>122</v>
      </c>
      <c r="K93" s="102" t="s">
        <v>1165</v>
      </c>
      <c r="L93" s="106"/>
      <c r="M93" s="106"/>
      <c r="N93" s="13" t="s">
        <v>123</v>
      </c>
      <c r="P93" t="s">
        <v>1560</v>
      </c>
    </row>
    <row r="94" spans="1:22" ht="19.5" customHeight="1" x14ac:dyDescent="0.35">
      <c r="A94" s="102" t="s">
        <v>1092</v>
      </c>
      <c r="B94" s="103"/>
      <c r="C94" s="104"/>
      <c r="D94" s="6" t="s">
        <v>121</v>
      </c>
      <c r="F94" s="102" t="s">
        <v>1095</v>
      </c>
      <c r="G94" s="104"/>
      <c r="H94" s="104"/>
      <c r="I94" s="6" t="s">
        <v>122</v>
      </c>
      <c r="K94" s="102" t="s">
        <v>1131</v>
      </c>
      <c r="L94" s="105"/>
      <c r="M94" s="105"/>
      <c r="N94" s="13" t="s">
        <v>123</v>
      </c>
      <c r="P94" t="s">
        <v>1593</v>
      </c>
    </row>
    <row r="95" spans="1:22" ht="19.5" customHeight="1" x14ac:dyDescent="0.35">
      <c r="A95" s="102" t="s">
        <v>1078</v>
      </c>
      <c r="B95" s="103"/>
      <c r="C95" s="104"/>
      <c r="D95" s="6" t="s">
        <v>121</v>
      </c>
      <c r="F95" s="102" t="s">
        <v>1097</v>
      </c>
      <c r="G95" s="104"/>
      <c r="H95" s="104"/>
      <c r="I95" s="6" t="s">
        <v>122</v>
      </c>
      <c r="K95" s="102" t="s">
        <v>1157</v>
      </c>
      <c r="L95" s="104"/>
      <c r="M95" s="104"/>
      <c r="N95" s="13" t="s">
        <v>123</v>
      </c>
      <c r="P95" t="s">
        <v>130</v>
      </c>
    </row>
    <row r="96" spans="1:22" ht="19.5" customHeight="1" x14ac:dyDescent="0.35">
      <c r="A96" s="102" t="s">
        <v>1088</v>
      </c>
      <c r="B96" s="104"/>
      <c r="C96" s="104"/>
      <c r="D96" s="6" t="s">
        <v>121</v>
      </c>
      <c r="F96" s="102" t="s">
        <v>1127</v>
      </c>
      <c r="G96" s="106"/>
      <c r="H96" s="106"/>
      <c r="I96" s="6" t="s">
        <v>122</v>
      </c>
      <c r="K96" s="102" t="s">
        <v>208</v>
      </c>
      <c r="L96" s="107"/>
      <c r="M96" s="107"/>
      <c r="N96" s="13" t="s">
        <v>123</v>
      </c>
      <c r="P96" t="s">
        <v>131</v>
      </c>
    </row>
    <row r="97" spans="1:16" ht="19.5" customHeight="1" x14ac:dyDescent="0.35">
      <c r="A97" s="102" t="s">
        <v>1080</v>
      </c>
      <c r="B97" s="104"/>
      <c r="C97" s="104"/>
      <c r="D97" s="6" t="s">
        <v>121</v>
      </c>
      <c r="F97" s="102" t="s">
        <v>393</v>
      </c>
      <c r="G97" s="107"/>
      <c r="H97" s="107"/>
      <c r="I97" s="6" t="s">
        <v>122</v>
      </c>
      <c r="K97" s="102" t="s">
        <v>1141</v>
      </c>
      <c r="L97" s="108"/>
      <c r="M97" s="104"/>
      <c r="N97" s="13" t="s">
        <v>123</v>
      </c>
      <c r="P97" t="s">
        <v>1561</v>
      </c>
    </row>
    <row r="98" spans="1:16" ht="19.5" customHeight="1" x14ac:dyDescent="0.3">
      <c r="A98" s="102" t="s">
        <v>1072</v>
      </c>
      <c r="B98" s="106"/>
      <c r="C98" s="106"/>
      <c r="D98" s="6" t="s">
        <v>121</v>
      </c>
      <c r="F98" s="102" t="s">
        <v>1109</v>
      </c>
      <c r="G98" s="106"/>
      <c r="H98" s="106"/>
      <c r="I98" s="6" t="s">
        <v>122</v>
      </c>
      <c r="K98" s="102" t="s">
        <v>1155</v>
      </c>
      <c r="L98" s="106"/>
      <c r="M98" s="105"/>
      <c r="N98" s="13" t="s">
        <v>123</v>
      </c>
      <c r="P98" t="s">
        <v>1562</v>
      </c>
    </row>
    <row r="99" spans="1:16" ht="19.5" customHeight="1" x14ac:dyDescent="0.35">
      <c r="A99" s="102" t="s">
        <v>1089</v>
      </c>
      <c r="B99" s="104"/>
      <c r="C99" s="104"/>
      <c r="D99" s="6" t="s">
        <v>121</v>
      </c>
      <c r="F99" s="102" t="s">
        <v>1113</v>
      </c>
      <c r="G99" s="103"/>
      <c r="H99" s="104"/>
      <c r="I99" s="6" t="s">
        <v>122</v>
      </c>
      <c r="K99" s="102" t="s">
        <v>1132</v>
      </c>
      <c r="L99" s="104"/>
      <c r="M99" s="104"/>
      <c r="N99" s="13" t="s">
        <v>123</v>
      </c>
      <c r="P99" t="s">
        <v>1563</v>
      </c>
    </row>
    <row r="100" spans="1:16" ht="19.5" customHeight="1" x14ac:dyDescent="0.35">
      <c r="A100" s="102" t="s">
        <v>281</v>
      </c>
      <c r="B100" s="107"/>
      <c r="C100" s="107"/>
      <c r="D100" s="6" t="s">
        <v>121</v>
      </c>
      <c r="F100" s="102" t="s">
        <v>1128</v>
      </c>
      <c r="G100" s="105"/>
      <c r="H100" s="105"/>
      <c r="I100" s="6" t="s">
        <v>122</v>
      </c>
      <c r="K100" s="102" t="s">
        <v>222</v>
      </c>
      <c r="L100" s="103"/>
      <c r="M100" s="104"/>
      <c r="N100" s="13" t="s">
        <v>123</v>
      </c>
      <c r="P100" t="s">
        <v>1564</v>
      </c>
    </row>
    <row r="101" spans="1:16" ht="19.5" customHeight="1" x14ac:dyDescent="0.35">
      <c r="A101" s="102" t="s">
        <v>286</v>
      </c>
      <c r="B101" s="107"/>
      <c r="C101" s="107"/>
      <c r="D101" s="6" t="s">
        <v>121</v>
      </c>
      <c r="F101" s="102" t="s">
        <v>237</v>
      </c>
      <c r="G101" s="104"/>
      <c r="H101" s="104"/>
      <c r="I101" s="6" t="s">
        <v>122</v>
      </c>
      <c r="K101" s="102" t="s">
        <v>408</v>
      </c>
      <c r="L101" s="105"/>
      <c r="M101" s="105"/>
      <c r="N101" s="13" t="s">
        <v>123</v>
      </c>
      <c r="P101" t="s">
        <v>1565</v>
      </c>
    </row>
    <row r="102" spans="1:16" ht="19.5" customHeight="1" x14ac:dyDescent="0.3">
      <c r="A102" s="102" t="s">
        <v>1083</v>
      </c>
      <c r="B102" s="105"/>
      <c r="C102" s="105"/>
      <c r="D102" s="6" t="s">
        <v>121</v>
      </c>
      <c r="F102" s="102" t="s">
        <v>1114</v>
      </c>
      <c r="G102" s="106"/>
      <c r="H102" s="106"/>
      <c r="I102" s="6" t="s">
        <v>122</v>
      </c>
      <c r="K102" s="102" t="s">
        <v>1136</v>
      </c>
      <c r="L102" s="105"/>
      <c r="M102" s="105"/>
      <c r="N102" s="13" t="s">
        <v>123</v>
      </c>
      <c r="P102" t="s">
        <v>1566</v>
      </c>
    </row>
    <row r="103" spans="1:16" ht="19.5" customHeight="1" x14ac:dyDescent="0.35">
      <c r="A103" s="102" t="s">
        <v>1060</v>
      </c>
      <c r="B103" s="104"/>
      <c r="C103" s="104"/>
      <c r="D103" s="6" t="s">
        <v>121</v>
      </c>
      <c r="F103" s="102" t="s">
        <v>1105</v>
      </c>
      <c r="G103" s="105"/>
      <c r="H103" s="105"/>
      <c r="I103" s="6" t="s">
        <v>122</v>
      </c>
      <c r="K103" s="102" t="s">
        <v>1142</v>
      </c>
      <c r="L103" s="103"/>
      <c r="M103" s="104"/>
      <c r="N103" s="13" t="s">
        <v>123</v>
      </c>
      <c r="P103" t="s">
        <v>1567</v>
      </c>
    </row>
    <row r="104" spans="1:16" ht="19.5" customHeight="1" x14ac:dyDescent="0.35">
      <c r="A104" s="102" t="s">
        <v>293</v>
      </c>
      <c r="B104" s="106"/>
      <c r="C104" s="106"/>
      <c r="D104" s="6" t="s">
        <v>121</v>
      </c>
      <c r="F104" s="102" t="s">
        <v>1111</v>
      </c>
      <c r="G104" s="103"/>
      <c r="H104" s="104"/>
      <c r="I104" s="6" t="s">
        <v>122</v>
      </c>
      <c r="K104" s="102" t="s">
        <v>242</v>
      </c>
      <c r="L104" s="106"/>
      <c r="M104" s="106"/>
      <c r="N104" s="13" t="s">
        <v>123</v>
      </c>
      <c r="P104" t="s">
        <v>1568</v>
      </c>
    </row>
    <row r="105" spans="1:16" ht="19.5" customHeight="1" x14ac:dyDescent="0.35">
      <c r="A105" s="102" t="s">
        <v>1073</v>
      </c>
      <c r="B105" s="105"/>
      <c r="C105" s="105"/>
      <c r="D105" s="6" t="s">
        <v>121</v>
      </c>
      <c r="F105" s="102" t="s">
        <v>249</v>
      </c>
      <c r="G105" s="104"/>
      <c r="H105" s="104"/>
      <c r="I105" s="6" t="s">
        <v>122</v>
      </c>
      <c r="K105" s="102" t="s">
        <v>419</v>
      </c>
      <c r="L105" s="106"/>
      <c r="M105" s="106"/>
      <c r="N105" s="13" t="s">
        <v>123</v>
      </c>
      <c r="P105" t="s">
        <v>1569</v>
      </c>
    </row>
    <row r="106" spans="1:16" ht="19.5" customHeight="1" x14ac:dyDescent="0.35">
      <c r="A106" s="102" t="s">
        <v>1057</v>
      </c>
      <c r="B106" s="104"/>
      <c r="C106" s="104"/>
      <c r="D106" s="6" t="s">
        <v>121</v>
      </c>
      <c r="F106" s="102" t="s">
        <v>1100</v>
      </c>
      <c r="G106" s="106"/>
      <c r="H106" s="106"/>
      <c r="I106" s="6" t="s">
        <v>122</v>
      </c>
      <c r="K106" s="102" t="s">
        <v>245</v>
      </c>
      <c r="L106" s="106"/>
      <c r="M106" s="106"/>
      <c r="N106" s="13" t="s">
        <v>123</v>
      </c>
      <c r="P106" t="s">
        <v>1570</v>
      </c>
    </row>
    <row r="107" spans="1:16" ht="19.5" customHeight="1" x14ac:dyDescent="0.35">
      <c r="A107" s="102" t="s">
        <v>1062</v>
      </c>
      <c r="B107" s="103"/>
      <c r="C107" s="104"/>
      <c r="D107" s="6" t="s">
        <v>121</v>
      </c>
      <c r="F107" s="102" t="s">
        <v>1110</v>
      </c>
      <c r="G107" s="106"/>
      <c r="H107" s="106"/>
      <c r="I107" s="6" t="s">
        <v>122</v>
      </c>
      <c r="K107" s="102" t="s">
        <v>1163</v>
      </c>
      <c r="L107" s="106"/>
      <c r="M107" s="106"/>
      <c r="N107" s="13" t="s">
        <v>123</v>
      </c>
      <c r="P107" t="s">
        <v>1571</v>
      </c>
    </row>
    <row r="108" spans="1:16" ht="19.5" customHeight="1" x14ac:dyDescent="0.35">
      <c r="A108" s="102" t="s">
        <v>1074</v>
      </c>
      <c r="B108" s="105"/>
      <c r="C108" s="105"/>
      <c r="D108" s="6" t="s">
        <v>121</v>
      </c>
      <c r="F108" s="102" t="s">
        <v>1130</v>
      </c>
      <c r="G108" s="105"/>
      <c r="H108" s="105"/>
      <c r="I108" s="6" t="s">
        <v>122</v>
      </c>
      <c r="K108" s="102" t="s">
        <v>1151</v>
      </c>
      <c r="L108" s="104"/>
      <c r="M108" s="104"/>
      <c r="N108" s="13" t="s">
        <v>123</v>
      </c>
      <c r="P108" t="s">
        <v>1572</v>
      </c>
    </row>
    <row r="109" spans="1:16" ht="19.5" customHeight="1" x14ac:dyDescent="0.3">
      <c r="A109" s="102" t="s">
        <v>1075</v>
      </c>
      <c r="B109" s="107"/>
      <c r="C109" s="107"/>
      <c r="D109" s="6" t="s">
        <v>121</v>
      </c>
      <c r="F109" s="102" t="s">
        <v>266</v>
      </c>
      <c r="G109" s="105"/>
      <c r="H109" s="105"/>
      <c r="I109" s="6" t="s">
        <v>122</v>
      </c>
      <c r="K109" s="102" t="s">
        <v>248</v>
      </c>
      <c r="L109" s="105"/>
      <c r="M109" s="105"/>
      <c r="N109" s="13" t="s">
        <v>123</v>
      </c>
      <c r="P109" t="s">
        <v>132</v>
      </c>
    </row>
    <row r="110" spans="1:16" ht="19.5" customHeight="1" x14ac:dyDescent="0.35">
      <c r="A110" s="102" t="s">
        <v>1064</v>
      </c>
      <c r="B110" s="107"/>
      <c r="C110" s="107"/>
      <c r="D110" s="6" t="s">
        <v>121</v>
      </c>
      <c r="F110" s="102" t="s">
        <v>1124</v>
      </c>
      <c r="G110" s="106"/>
      <c r="H110" s="106"/>
      <c r="I110" s="6" t="s">
        <v>122</v>
      </c>
      <c r="K110" s="102" t="s">
        <v>1145</v>
      </c>
      <c r="L110" s="108"/>
      <c r="M110" s="104"/>
      <c r="N110" s="13" t="s">
        <v>123</v>
      </c>
      <c r="P110" t="s">
        <v>1594</v>
      </c>
    </row>
    <row r="111" spans="1:16" ht="19.5" customHeight="1" x14ac:dyDescent="0.35">
      <c r="A111" s="102" t="s">
        <v>1076</v>
      </c>
      <c r="B111" s="106"/>
      <c r="C111" s="106"/>
      <c r="D111" s="6" t="s">
        <v>121</v>
      </c>
      <c r="F111" s="102" t="s">
        <v>278</v>
      </c>
      <c r="G111" s="104"/>
      <c r="H111" s="104"/>
      <c r="I111" s="6" t="s">
        <v>122</v>
      </c>
      <c r="K111" s="102" t="s">
        <v>250</v>
      </c>
      <c r="L111" s="104"/>
      <c r="M111" s="104"/>
      <c r="N111" s="13" t="s">
        <v>123</v>
      </c>
      <c r="P111" t="s">
        <v>1595</v>
      </c>
    </row>
    <row r="112" spans="1:16" ht="19.5" customHeight="1" x14ac:dyDescent="0.35">
      <c r="A112" s="102" t="s">
        <v>1061</v>
      </c>
      <c r="B112" s="105"/>
      <c r="C112" s="105"/>
      <c r="D112" s="6" t="s">
        <v>121</v>
      </c>
      <c r="F112" s="102" t="s">
        <v>1112</v>
      </c>
      <c r="G112" s="103"/>
      <c r="H112" s="104"/>
      <c r="I112" s="6" t="s">
        <v>122</v>
      </c>
      <c r="K112" s="102" t="s">
        <v>254</v>
      </c>
      <c r="L112" s="107"/>
      <c r="M112" s="107"/>
      <c r="N112" s="13" t="s">
        <v>123</v>
      </c>
      <c r="P112" t="s">
        <v>1596</v>
      </c>
    </row>
    <row r="113" spans="1:16" ht="19.5" customHeight="1" x14ac:dyDescent="0.35">
      <c r="A113" s="110" t="s">
        <v>1087</v>
      </c>
      <c r="B113" s="104"/>
      <c r="C113" s="104"/>
      <c r="D113" s="6" t="s">
        <v>121</v>
      </c>
      <c r="F113" s="102" t="s">
        <v>1115</v>
      </c>
      <c r="G113" s="104"/>
      <c r="H113" s="104"/>
      <c r="I113" s="6" t="s">
        <v>122</v>
      </c>
      <c r="K113" s="102" t="s">
        <v>435</v>
      </c>
      <c r="L113" s="108"/>
      <c r="M113" s="104"/>
      <c r="N113" s="13" t="s">
        <v>123</v>
      </c>
      <c r="P113" t="s">
        <v>1573</v>
      </c>
    </row>
    <row r="114" spans="1:16" ht="19.5" customHeight="1" x14ac:dyDescent="0.3">
      <c r="A114" s="102" t="s">
        <v>1071</v>
      </c>
      <c r="B114" s="106"/>
      <c r="C114" s="106"/>
      <c r="D114" s="6" t="s">
        <v>121</v>
      </c>
      <c r="F114" s="102" t="s">
        <v>1093</v>
      </c>
      <c r="G114" s="105"/>
      <c r="H114" s="105"/>
      <c r="I114" s="6" t="s">
        <v>122</v>
      </c>
      <c r="K114" s="102" t="s">
        <v>1160</v>
      </c>
      <c r="L114" s="105"/>
      <c r="M114" s="105"/>
      <c r="N114" s="13" t="s">
        <v>123</v>
      </c>
      <c r="P114" t="s">
        <v>133</v>
      </c>
    </row>
    <row r="115" spans="1:16" ht="19.5" customHeight="1" x14ac:dyDescent="0.35">
      <c r="A115" s="102" t="s">
        <v>1068</v>
      </c>
      <c r="B115" s="105"/>
      <c r="C115" s="105"/>
      <c r="D115" s="6" t="s">
        <v>121</v>
      </c>
      <c r="F115" s="102" t="s">
        <v>1117</v>
      </c>
      <c r="G115" s="103"/>
      <c r="H115" s="104"/>
      <c r="I115" s="6" t="s">
        <v>122</v>
      </c>
      <c r="K115" s="102" t="s">
        <v>275</v>
      </c>
      <c r="L115" s="104"/>
      <c r="M115" s="104"/>
      <c r="N115" s="13" t="s">
        <v>123</v>
      </c>
      <c r="P115" t="s">
        <v>1597</v>
      </c>
    </row>
    <row r="116" spans="1:16" ht="19.5" customHeight="1" x14ac:dyDescent="0.35">
      <c r="A116" s="102" t="s">
        <v>1090</v>
      </c>
      <c r="B116" s="103"/>
      <c r="C116" s="104"/>
      <c r="D116" s="6" t="s">
        <v>121</v>
      </c>
      <c r="F116" s="102" t="s">
        <v>1119</v>
      </c>
      <c r="G116" s="106"/>
      <c r="H116" s="106"/>
      <c r="I116" s="6" t="s">
        <v>122</v>
      </c>
      <c r="K116" s="102" t="s">
        <v>1154</v>
      </c>
      <c r="L116" s="107"/>
      <c r="M116" s="107"/>
      <c r="N116" s="13" t="s">
        <v>123</v>
      </c>
      <c r="P116" t="s">
        <v>1598</v>
      </c>
    </row>
    <row r="117" spans="1:16" ht="19.5" customHeight="1" x14ac:dyDescent="0.35">
      <c r="A117" s="102" t="s">
        <v>333</v>
      </c>
      <c r="B117" s="106"/>
      <c r="C117" s="104"/>
      <c r="D117" s="6" t="s">
        <v>121</v>
      </c>
      <c r="F117" s="102" t="s">
        <v>305</v>
      </c>
      <c r="G117" s="106"/>
      <c r="H117" s="106"/>
      <c r="I117" s="6" t="s">
        <v>122</v>
      </c>
      <c r="K117" s="102" t="s">
        <v>487</v>
      </c>
      <c r="L117" s="106"/>
      <c r="M117" s="106"/>
      <c r="N117" s="13" t="s">
        <v>123</v>
      </c>
      <c r="P117" t="s">
        <v>134</v>
      </c>
    </row>
    <row r="118" spans="1:16" ht="19.5" customHeight="1" x14ac:dyDescent="0.35">
      <c r="A118" s="102" t="s">
        <v>1081</v>
      </c>
      <c r="B118" s="105"/>
      <c r="C118" s="105"/>
      <c r="D118" s="6" t="s">
        <v>121</v>
      </c>
      <c r="F118" s="102" t="s">
        <v>1120</v>
      </c>
      <c r="G118" s="104"/>
      <c r="H118" s="104"/>
      <c r="I118" s="6" t="s">
        <v>122</v>
      </c>
      <c r="K118" s="102" t="s">
        <v>491</v>
      </c>
      <c r="L118" s="106"/>
      <c r="M118" s="106"/>
      <c r="N118" s="13" t="s">
        <v>123</v>
      </c>
      <c r="P118" t="s">
        <v>135</v>
      </c>
    </row>
    <row r="119" spans="1:16" ht="19.5" customHeight="1" x14ac:dyDescent="0.35">
      <c r="A119" s="102" t="s">
        <v>1058</v>
      </c>
      <c r="B119" s="104"/>
      <c r="C119" s="104"/>
      <c r="D119" s="6" t="s">
        <v>121</v>
      </c>
      <c r="F119" s="102" t="s">
        <v>539</v>
      </c>
      <c r="G119" s="106"/>
      <c r="H119" s="106"/>
      <c r="I119" s="6" t="s">
        <v>122</v>
      </c>
      <c r="K119" s="102" t="s">
        <v>1135</v>
      </c>
      <c r="L119" s="106"/>
      <c r="M119" s="105"/>
      <c r="N119" s="13" t="s">
        <v>123</v>
      </c>
      <c r="P119" t="s">
        <v>136</v>
      </c>
    </row>
    <row r="120" spans="1:16" ht="19.5" customHeight="1" x14ac:dyDescent="0.35">
      <c r="A120" s="102" t="s">
        <v>1059</v>
      </c>
      <c r="B120" s="111"/>
      <c r="C120" s="112"/>
      <c r="D120" s="6" t="s">
        <v>121</v>
      </c>
      <c r="F120" s="102" t="s">
        <v>1098</v>
      </c>
      <c r="G120" s="104"/>
      <c r="H120" s="104"/>
      <c r="I120" s="6" t="s">
        <v>122</v>
      </c>
      <c r="K120" s="102" t="s">
        <v>1164</v>
      </c>
      <c r="L120" s="109"/>
      <c r="M120" s="109"/>
      <c r="N120" s="13" t="s">
        <v>123</v>
      </c>
      <c r="P120" t="s">
        <v>137</v>
      </c>
    </row>
    <row r="121" spans="1:16" ht="19.5" customHeight="1" x14ac:dyDescent="0.3">
      <c r="A121" s="102" t="s">
        <v>600</v>
      </c>
      <c r="B121" s="106"/>
      <c r="C121" s="106"/>
      <c r="D121" s="6" t="s">
        <v>121</v>
      </c>
      <c r="F121" s="102" t="s">
        <v>1096</v>
      </c>
      <c r="G121" s="107"/>
      <c r="H121" s="107"/>
      <c r="I121" s="6" t="s">
        <v>122</v>
      </c>
      <c r="K121" s="102" t="s">
        <v>294</v>
      </c>
      <c r="L121" s="105"/>
      <c r="M121" s="105"/>
      <c r="N121" s="13" t="s">
        <v>123</v>
      </c>
      <c r="P121" t="s">
        <v>138</v>
      </c>
    </row>
    <row r="122" spans="1:16" ht="19.5" customHeight="1" x14ac:dyDescent="0.3">
      <c r="A122" s="102" t="s">
        <v>1082</v>
      </c>
      <c r="B122" s="107"/>
      <c r="C122" s="107"/>
      <c r="D122" s="6" t="s">
        <v>121</v>
      </c>
      <c r="F122" s="102" t="s">
        <v>1121</v>
      </c>
      <c r="G122" s="105"/>
      <c r="H122" s="105"/>
      <c r="I122" s="6" t="s">
        <v>122</v>
      </c>
      <c r="K122" s="102" t="s">
        <v>1161</v>
      </c>
      <c r="L122" s="105"/>
      <c r="M122" s="105"/>
      <c r="N122" s="13" t="s">
        <v>123</v>
      </c>
      <c r="P122" t="s">
        <v>1574</v>
      </c>
    </row>
    <row r="123" spans="1:16" ht="19.5" customHeight="1" x14ac:dyDescent="0.35">
      <c r="A123" s="102" t="s">
        <v>1066</v>
      </c>
      <c r="B123" s="105"/>
      <c r="C123" s="105"/>
      <c r="D123" s="6" t="s">
        <v>121</v>
      </c>
      <c r="F123" s="102" t="s">
        <v>562</v>
      </c>
      <c r="G123" s="103"/>
      <c r="H123" s="104"/>
      <c r="I123" s="6" t="s">
        <v>122</v>
      </c>
      <c r="K123" s="102" t="s">
        <v>1138</v>
      </c>
      <c r="L123" s="106"/>
      <c r="M123" s="106"/>
      <c r="N123" s="13" t="s">
        <v>123</v>
      </c>
      <c r="P123" t="s">
        <v>1575</v>
      </c>
    </row>
    <row r="124" spans="1:16" ht="19.5" customHeight="1" x14ac:dyDescent="0.35">
      <c r="A124" s="110" t="s">
        <v>1085</v>
      </c>
      <c r="B124" s="106"/>
      <c r="C124" s="106"/>
      <c r="D124" s="6" t="s">
        <v>121</v>
      </c>
      <c r="F124" s="102" t="s">
        <v>569</v>
      </c>
      <c r="G124" s="104"/>
      <c r="H124" s="104"/>
      <c r="I124" s="6" t="s">
        <v>122</v>
      </c>
      <c r="K124" s="102" t="s">
        <v>1144</v>
      </c>
      <c r="L124" s="106"/>
      <c r="M124" s="106"/>
      <c r="N124" s="13" t="s">
        <v>123</v>
      </c>
      <c r="P124" t="s">
        <v>1576</v>
      </c>
    </row>
    <row r="125" spans="1:16" ht="19.5" customHeight="1" x14ac:dyDescent="0.3">
      <c r="A125" s="102" t="s">
        <v>1077</v>
      </c>
      <c r="B125" s="105"/>
      <c r="C125" s="105"/>
      <c r="D125" s="6" t="s">
        <v>121</v>
      </c>
      <c r="F125" s="102" t="s">
        <v>1101</v>
      </c>
      <c r="G125" s="105"/>
      <c r="H125" s="105"/>
      <c r="I125" s="6" t="s">
        <v>122</v>
      </c>
      <c r="K125" s="102" t="s">
        <v>1158</v>
      </c>
      <c r="L125" s="105"/>
      <c r="M125" s="105"/>
      <c r="N125" s="13" t="s">
        <v>123</v>
      </c>
      <c r="P125" t="s">
        <v>1577</v>
      </c>
    </row>
    <row r="126" spans="1:16" ht="19.5" customHeight="1" x14ac:dyDescent="0.35">
      <c r="A126" s="102" t="s">
        <v>1070</v>
      </c>
      <c r="B126" s="105"/>
      <c r="C126" s="105"/>
      <c r="D126" s="6" t="s">
        <v>121</v>
      </c>
      <c r="F126" s="102" t="s">
        <v>348</v>
      </c>
      <c r="G126" s="103"/>
      <c r="H126" s="104"/>
      <c r="I126" s="6" t="s">
        <v>122</v>
      </c>
      <c r="K126" s="102" t="s">
        <v>510</v>
      </c>
      <c r="L126" s="105"/>
      <c r="M126" s="105"/>
      <c r="N126" s="13" t="s">
        <v>123</v>
      </c>
      <c r="P126" t="s">
        <v>1578</v>
      </c>
    </row>
    <row r="127" spans="1:16" ht="19.5" customHeight="1" x14ac:dyDescent="0.3">
      <c r="A127" s="102" t="s">
        <v>1084</v>
      </c>
      <c r="B127" s="105"/>
      <c r="C127" s="105"/>
      <c r="D127" s="6" t="s">
        <v>121</v>
      </c>
      <c r="F127" s="102" t="s">
        <v>350</v>
      </c>
      <c r="G127" s="106"/>
      <c r="H127" s="106"/>
      <c r="I127" s="6" t="s">
        <v>122</v>
      </c>
      <c r="K127" s="102" t="s">
        <v>1139</v>
      </c>
      <c r="L127" s="105"/>
      <c r="M127" s="105"/>
      <c r="N127" s="13" t="s">
        <v>123</v>
      </c>
      <c r="P127" t="s">
        <v>1579</v>
      </c>
    </row>
    <row r="128" spans="1:16" ht="19.5" customHeight="1" x14ac:dyDescent="0.3">
      <c r="A128" s="102" t="s">
        <v>619</v>
      </c>
      <c r="B128" s="105"/>
      <c r="C128" s="105"/>
      <c r="D128" s="6" t="s">
        <v>121</v>
      </c>
      <c r="F128" s="102" t="s">
        <v>587</v>
      </c>
      <c r="G128" s="105"/>
      <c r="H128" s="105"/>
      <c r="I128" s="6" t="s">
        <v>122</v>
      </c>
      <c r="K128" s="102" t="s">
        <v>302</v>
      </c>
      <c r="L128" s="105"/>
      <c r="M128" s="105"/>
      <c r="N128" s="13" t="s">
        <v>123</v>
      </c>
      <c r="P128" t="s">
        <v>1580</v>
      </c>
    </row>
    <row r="129" spans="1:22" ht="19.5" customHeight="1" x14ac:dyDescent="0.35">
      <c r="A129" s="102" t="s">
        <v>1091</v>
      </c>
      <c r="B129" s="104"/>
      <c r="C129" s="104"/>
      <c r="D129" s="6" t="s">
        <v>121</v>
      </c>
      <c r="F129" s="102" t="s">
        <v>1102</v>
      </c>
      <c r="G129" s="107"/>
      <c r="H129" s="107"/>
      <c r="I129" s="6" t="s">
        <v>122</v>
      </c>
      <c r="K129" s="102" t="s">
        <v>1147</v>
      </c>
      <c r="L129" s="106"/>
      <c r="M129" s="105"/>
      <c r="N129" s="13" t="s">
        <v>123</v>
      </c>
      <c r="P129" t="s">
        <v>1581</v>
      </c>
    </row>
    <row r="130" spans="1:22" ht="19.5" customHeight="1" x14ac:dyDescent="0.35">
      <c r="A130" s="102" t="s">
        <v>1063</v>
      </c>
      <c r="B130" s="106"/>
      <c r="C130" s="105"/>
      <c r="D130" s="6" t="s">
        <v>121</v>
      </c>
      <c r="F130" s="102" t="s">
        <v>343</v>
      </c>
      <c r="G130" s="104"/>
      <c r="H130" s="104"/>
      <c r="I130" s="6" t="s">
        <v>122</v>
      </c>
      <c r="K130" s="102" t="s">
        <v>1159</v>
      </c>
      <c r="L130" s="105"/>
      <c r="M130" s="105"/>
      <c r="N130" s="13" t="s">
        <v>123</v>
      </c>
      <c r="P130" t="s">
        <v>1582</v>
      </c>
    </row>
    <row r="131" spans="1:22" ht="19.5" customHeight="1" x14ac:dyDescent="0.35">
      <c r="A131" s="102" t="s">
        <v>1065</v>
      </c>
      <c r="B131" s="105"/>
      <c r="C131" s="105"/>
      <c r="D131" s="6" t="s">
        <v>121</v>
      </c>
      <c r="F131" s="102" t="s">
        <v>363</v>
      </c>
      <c r="G131" s="103"/>
      <c r="H131" s="104"/>
      <c r="I131" s="6" t="s">
        <v>122</v>
      </c>
      <c r="K131" s="102" t="s">
        <v>517</v>
      </c>
      <c r="L131" s="106"/>
      <c r="M131" s="106"/>
      <c r="N131" s="13" t="s">
        <v>123</v>
      </c>
      <c r="P131" t="s">
        <v>1583</v>
      </c>
    </row>
    <row r="132" spans="1:22" ht="19.5" customHeight="1" x14ac:dyDescent="0.35">
      <c r="A132" s="102" t="s">
        <v>1546</v>
      </c>
      <c r="B132" s="104"/>
      <c r="C132" s="104"/>
      <c r="D132" s="6" t="s">
        <v>121</v>
      </c>
      <c r="F132" s="102" t="s">
        <v>345</v>
      </c>
      <c r="G132" s="104"/>
      <c r="H132" s="104"/>
      <c r="I132" s="6" t="s">
        <v>122</v>
      </c>
      <c r="K132" s="102" t="s">
        <v>308</v>
      </c>
      <c r="L132" s="105"/>
      <c r="M132" s="105"/>
      <c r="N132" s="13" t="s">
        <v>123</v>
      </c>
      <c r="P132" t="s">
        <v>1584</v>
      </c>
    </row>
    <row r="133" spans="1:22" ht="19.5" customHeight="1" x14ac:dyDescent="0.35">
      <c r="A133" s="102" t="s">
        <v>1547</v>
      </c>
      <c r="B133" s="103"/>
      <c r="C133" s="104"/>
      <c r="D133" s="6" t="s">
        <v>121</v>
      </c>
      <c r="F133" s="102" t="s">
        <v>1118</v>
      </c>
      <c r="G133" s="106"/>
      <c r="H133" s="106"/>
      <c r="I133" s="6" t="s">
        <v>122</v>
      </c>
      <c r="K133" s="102" t="s">
        <v>1149</v>
      </c>
      <c r="L133" s="105"/>
      <c r="M133" s="105"/>
      <c r="N133" s="13" t="s">
        <v>123</v>
      </c>
      <c r="P133" t="s">
        <v>1585</v>
      </c>
    </row>
    <row r="134" spans="1:22" ht="19.5" customHeight="1" x14ac:dyDescent="0.3">
      <c r="A134" s="102" t="s">
        <v>1548</v>
      </c>
      <c r="B134" s="107"/>
      <c r="C134" s="107"/>
      <c r="D134" s="6" t="s">
        <v>121</v>
      </c>
      <c r="F134" s="102" t="s">
        <v>354</v>
      </c>
      <c r="G134" s="106"/>
      <c r="H134" s="106"/>
      <c r="I134" s="6" t="s">
        <v>122</v>
      </c>
      <c r="K134" s="102" t="s">
        <v>315</v>
      </c>
      <c r="L134" s="107"/>
      <c r="M134" s="107"/>
      <c r="N134" s="13" t="s">
        <v>123</v>
      </c>
      <c r="P134" t="s">
        <v>1586</v>
      </c>
    </row>
    <row r="135" spans="1:22" ht="19.5" customHeight="1" x14ac:dyDescent="0.35">
      <c r="A135" s="96" t="s">
        <v>2</v>
      </c>
      <c r="C135" s="1"/>
      <c r="D135" s="4"/>
      <c r="F135" s="102" t="s">
        <v>1125</v>
      </c>
      <c r="G135" s="106"/>
      <c r="H135" s="106"/>
      <c r="I135" s="6" t="s">
        <v>122</v>
      </c>
      <c r="K135" s="102" t="s">
        <v>1152</v>
      </c>
      <c r="L135" s="106"/>
      <c r="M135" s="106"/>
      <c r="N135" s="13" t="s">
        <v>123</v>
      </c>
      <c r="P135" t="s">
        <v>1587</v>
      </c>
    </row>
    <row r="136" spans="1:22" ht="19.5" customHeight="1" x14ac:dyDescent="0.35">
      <c r="A136" s="9" t="s">
        <v>43</v>
      </c>
      <c r="B136" s="16" t="s">
        <v>1068</v>
      </c>
      <c r="C136" s="1"/>
      <c r="D136" s="4"/>
      <c r="F136" s="102" t="s">
        <v>1122</v>
      </c>
      <c r="G136" s="103"/>
      <c r="H136" s="104"/>
      <c r="I136" s="6" t="s">
        <v>122</v>
      </c>
      <c r="K136" s="102" t="s">
        <v>319</v>
      </c>
      <c r="L136" s="106"/>
      <c r="M136" s="105"/>
      <c r="N136" s="13" t="s">
        <v>123</v>
      </c>
      <c r="P136" t="s">
        <v>139</v>
      </c>
    </row>
    <row r="137" spans="1:22" ht="19.5" customHeight="1" x14ac:dyDescent="0.35">
      <c r="A137" s="9" t="s">
        <v>46</v>
      </c>
      <c r="B137" s="16" t="s">
        <v>1064</v>
      </c>
      <c r="C137" s="1"/>
      <c r="D137" s="4"/>
      <c r="F137" s="102" t="s">
        <v>1107</v>
      </c>
      <c r="G137" s="103"/>
      <c r="H137" s="104"/>
      <c r="I137" s="6" t="s">
        <v>122</v>
      </c>
      <c r="K137" s="102" t="s">
        <v>532</v>
      </c>
      <c r="L137" s="103"/>
      <c r="M137" s="104"/>
      <c r="N137" s="13" t="s">
        <v>123</v>
      </c>
      <c r="P137" t="s">
        <v>140</v>
      </c>
    </row>
    <row r="138" spans="1:22" ht="19.5" customHeight="1" x14ac:dyDescent="0.35">
      <c r="A138" s="9" t="s">
        <v>49</v>
      </c>
      <c r="B138" s="16" t="s">
        <v>1070</v>
      </c>
      <c r="C138" s="1"/>
      <c r="D138" s="4"/>
      <c r="F138" s="102" t="s">
        <v>1099</v>
      </c>
      <c r="G138" s="105"/>
      <c r="H138" s="105"/>
      <c r="I138" s="6" t="s">
        <v>122</v>
      </c>
      <c r="K138" s="102" t="s">
        <v>310</v>
      </c>
      <c r="L138" s="106"/>
      <c r="M138" s="105"/>
      <c r="N138" s="13" t="s">
        <v>123</v>
      </c>
      <c r="P138" t="s">
        <v>141</v>
      </c>
      <c r="R138" s="3"/>
    </row>
    <row r="139" spans="1:22" ht="19.5" customHeight="1" x14ac:dyDescent="0.35">
      <c r="A139" s="9" t="s">
        <v>51</v>
      </c>
      <c r="B139" s="16" t="s">
        <v>1063</v>
      </c>
      <c r="C139" s="1"/>
      <c r="D139" s="4"/>
      <c r="F139" s="102" t="s">
        <v>1129</v>
      </c>
      <c r="G139" s="104"/>
      <c r="H139" s="104"/>
      <c r="I139" s="6" t="s">
        <v>122</v>
      </c>
      <c r="K139" s="102" t="s">
        <v>313</v>
      </c>
      <c r="L139" s="103"/>
      <c r="M139" s="104"/>
      <c r="N139" s="13" t="s">
        <v>123</v>
      </c>
      <c r="P139" t="s">
        <v>1588</v>
      </c>
      <c r="R139" s="3"/>
    </row>
    <row r="140" spans="1:22" ht="19.5" customHeight="1" x14ac:dyDescent="0.35">
      <c r="A140" s="9" t="s">
        <v>54</v>
      </c>
      <c r="B140" s="16" t="s">
        <v>333</v>
      </c>
      <c r="C140" s="1"/>
      <c r="D140" s="4"/>
      <c r="F140" s="102" t="s">
        <v>370</v>
      </c>
      <c r="G140" s="107"/>
      <c r="H140" s="107"/>
      <c r="I140" s="6" t="s">
        <v>122</v>
      </c>
      <c r="K140" s="102" t="s">
        <v>317</v>
      </c>
      <c r="L140" s="105"/>
      <c r="M140" s="105"/>
      <c r="N140" s="13" t="s">
        <v>123</v>
      </c>
      <c r="P140" t="s">
        <v>142</v>
      </c>
      <c r="R140" s="3"/>
    </row>
    <row r="141" spans="1:22" ht="19.5" customHeight="1" x14ac:dyDescent="0.35">
      <c r="F141" s="102" t="s">
        <v>1553</v>
      </c>
      <c r="G141" s="103"/>
      <c r="H141" s="104"/>
      <c r="I141" s="6" t="s">
        <v>122</v>
      </c>
      <c r="K141" s="102" t="s">
        <v>1140</v>
      </c>
      <c r="L141" s="106"/>
      <c r="M141" s="106"/>
      <c r="N141" s="13" t="s">
        <v>123</v>
      </c>
      <c r="P141" t="s">
        <v>143</v>
      </c>
      <c r="R141" s="3"/>
    </row>
    <row r="142" spans="1:22" ht="19.5" customHeight="1" x14ac:dyDescent="0.35">
      <c r="F142" s="102" t="s">
        <v>1549</v>
      </c>
      <c r="G142" s="104"/>
      <c r="H142" s="104"/>
      <c r="I142" s="6" t="s">
        <v>122</v>
      </c>
      <c r="K142" s="102" t="s">
        <v>331</v>
      </c>
      <c r="L142" s="107"/>
      <c r="M142" s="107"/>
      <c r="N142" s="13" t="s">
        <v>123</v>
      </c>
      <c r="P142" t="s">
        <v>144</v>
      </c>
    </row>
    <row r="143" spans="1:22" ht="19.5" customHeight="1" x14ac:dyDescent="0.35">
      <c r="A143" s="1"/>
      <c r="B143" s="1"/>
      <c r="C143" s="1"/>
      <c r="D143" s="4"/>
      <c r="F143" s="102" t="s">
        <v>1599</v>
      </c>
      <c r="G143" s="104"/>
      <c r="H143" s="104"/>
      <c r="I143" s="6" t="s">
        <v>122</v>
      </c>
      <c r="K143" s="110" t="s">
        <v>1133</v>
      </c>
      <c r="L143" s="103"/>
      <c r="M143" s="104"/>
      <c r="N143" s="13" t="s">
        <v>123</v>
      </c>
      <c r="P143" t="s">
        <v>1589</v>
      </c>
      <c r="V143" t="s">
        <v>2</v>
      </c>
    </row>
    <row r="144" spans="1:22" ht="19.5" customHeight="1" x14ac:dyDescent="0.35">
      <c r="A144" s="1"/>
      <c r="B144" s="1"/>
      <c r="C144" s="1"/>
      <c r="D144" s="4"/>
      <c r="F144" s="86"/>
      <c r="G144" s="87"/>
      <c r="H144" s="5"/>
      <c r="I144" s="6"/>
      <c r="K144" s="102" t="s">
        <v>358</v>
      </c>
      <c r="L144" s="109"/>
      <c r="M144" s="109"/>
      <c r="N144" s="13" t="s">
        <v>123</v>
      </c>
      <c r="P144" t="s">
        <v>1590</v>
      </c>
    </row>
    <row r="145" spans="1:19" ht="19.5" customHeight="1" x14ac:dyDescent="0.35">
      <c r="A145" s="1"/>
      <c r="B145" s="1"/>
      <c r="C145" s="1"/>
      <c r="D145" s="4"/>
      <c r="F145" s="9" t="s">
        <v>43</v>
      </c>
      <c r="G145" s="98" t="s">
        <v>350</v>
      </c>
      <c r="H145" s="5"/>
      <c r="I145" s="6"/>
      <c r="K145" s="102" t="s">
        <v>586</v>
      </c>
      <c r="L145" s="106"/>
      <c r="M145" s="106"/>
      <c r="N145" s="13" t="s">
        <v>123</v>
      </c>
      <c r="P145" t="s">
        <v>1591</v>
      </c>
    </row>
    <row r="146" spans="1:19" ht="19.5" customHeight="1" x14ac:dyDescent="0.35">
      <c r="A146" s="1"/>
      <c r="B146" s="1"/>
      <c r="C146" s="1"/>
      <c r="D146" s="4"/>
      <c r="F146" s="9" t="s">
        <v>46</v>
      </c>
      <c r="G146" s="98" t="s">
        <v>1112</v>
      </c>
      <c r="H146" s="5"/>
      <c r="I146" s="6"/>
      <c r="K146" s="102" t="s">
        <v>1156</v>
      </c>
      <c r="L146" s="102"/>
      <c r="M146" s="106"/>
      <c r="N146" s="13" t="s">
        <v>123</v>
      </c>
      <c r="P146" t="s">
        <v>145</v>
      </c>
    </row>
    <row r="147" spans="1:19" ht="19.5" customHeight="1" x14ac:dyDescent="0.35">
      <c r="A147" s="1"/>
      <c r="B147" s="1"/>
      <c r="C147" s="1"/>
      <c r="D147" s="4"/>
      <c r="F147" s="9" t="s">
        <v>49</v>
      </c>
      <c r="G147" s="98" t="s">
        <v>1114</v>
      </c>
      <c r="K147" s="102" t="s">
        <v>1137</v>
      </c>
      <c r="L147" s="104"/>
      <c r="M147" s="104"/>
      <c r="N147" s="13" t="s">
        <v>123</v>
      </c>
      <c r="P147" t="s">
        <v>146</v>
      </c>
    </row>
    <row r="148" spans="1:19" ht="19.5" customHeight="1" x14ac:dyDescent="0.35">
      <c r="A148" s="1"/>
      <c r="B148" s="1"/>
      <c r="C148" s="1"/>
      <c r="D148" s="4"/>
      <c r="F148" s="9" t="s">
        <v>51</v>
      </c>
      <c r="G148" s="98" t="s">
        <v>343</v>
      </c>
      <c r="K148" s="102" t="s">
        <v>601</v>
      </c>
      <c r="L148" s="103"/>
      <c r="M148" s="104"/>
      <c r="N148" s="13" t="s">
        <v>123</v>
      </c>
      <c r="P148" s="15" t="s">
        <v>147</v>
      </c>
    </row>
    <row r="149" spans="1:19" ht="19.5" customHeight="1" x14ac:dyDescent="0.35">
      <c r="A149" s="1"/>
      <c r="B149" s="1"/>
      <c r="C149" s="1"/>
      <c r="D149" s="4"/>
      <c r="F149" s="9" t="s">
        <v>54</v>
      </c>
      <c r="G149" s="98" t="s">
        <v>1129</v>
      </c>
      <c r="K149" s="102" t="s">
        <v>357</v>
      </c>
      <c r="L149" s="106"/>
      <c r="M149" s="106"/>
      <c r="N149" s="13" t="s">
        <v>123</v>
      </c>
      <c r="P149" s="15" t="s">
        <v>148</v>
      </c>
      <c r="Q149" s="3"/>
    </row>
    <row r="150" spans="1:19" ht="19.5" customHeight="1" x14ac:dyDescent="0.35">
      <c r="A150" s="1"/>
      <c r="B150" s="1"/>
      <c r="C150" s="1"/>
      <c r="D150" s="4"/>
      <c r="F150" s="9"/>
      <c r="G150" s="98"/>
      <c r="K150" s="102" t="s">
        <v>1134</v>
      </c>
      <c r="L150" s="106"/>
      <c r="M150" s="106"/>
      <c r="N150" s="13" t="s">
        <v>123</v>
      </c>
      <c r="P150" s="15" t="s">
        <v>149</v>
      </c>
      <c r="Q150" s="3"/>
    </row>
    <row r="151" spans="1:19" ht="19.5" customHeight="1" x14ac:dyDescent="0.35">
      <c r="A151" s="1"/>
      <c r="B151" s="1"/>
      <c r="C151" s="1"/>
      <c r="D151" s="4"/>
      <c r="F151" s="9"/>
      <c r="G151" s="98"/>
      <c r="K151" s="102" t="s">
        <v>1148</v>
      </c>
      <c r="L151" s="106"/>
      <c r="M151" s="106"/>
      <c r="N151" s="13" t="s">
        <v>123</v>
      </c>
      <c r="P151" s="17" t="s">
        <v>150</v>
      </c>
      <c r="Q151" s="3"/>
      <c r="S151" s="18" t="s">
        <v>151</v>
      </c>
    </row>
    <row r="152" spans="1:19" ht="19.5" customHeight="1" x14ac:dyDescent="0.35">
      <c r="A152" s="1"/>
      <c r="B152" s="1"/>
      <c r="C152" s="1"/>
      <c r="D152" s="4"/>
      <c r="F152" s="9"/>
      <c r="G152" s="98"/>
      <c r="K152" s="102" t="s">
        <v>1146</v>
      </c>
      <c r="L152" s="103"/>
      <c r="M152" s="104"/>
      <c r="N152" s="13" t="s">
        <v>123</v>
      </c>
      <c r="Q152" s="3"/>
    </row>
    <row r="153" spans="1:19" ht="19.5" customHeight="1" x14ac:dyDescent="0.35">
      <c r="A153" s="1"/>
      <c r="B153" s="1"/>
      <c r="C153" s="1"/>
      <c r="D153" s="4"/>
      <c r="F153" s="9"/>
      <c r="G153" s="98"/>
      <c r="K153" s="102" t="s">
        <v>1143</v>
      </c>
      <c r="L153" s="103"/>
      <c r="M153" s="104"/>
      <c r="N153" s="13" t="s">
        <v>123</v>
      </c>
      <c r="P153" t="s">
        <v>152</v>
      </c>
    </row>
    <row r="154" spans="1:19" ht="19.5" customHeight="1" x14ac:dyDescent="0.35">
      <c r="A154" s="1"/>
      <c r="B154" s="1"/>
      <c r="C154" s="1"/>
      <c r="D154" s="4"/>
      <c r="K154" s="102" t="s">
        <v>1153</v>
      </c>
      <c r="L154" s="107"/>
      <c r="M154" s="107"/>
      <c r="N154" s="13" t="s">
        <v>123</v>
      </c>
      <c r="P154" s="2"/>
    </row>
    <row r="155" spans="1:19" ht="19.5" customHeight="1" x14ac:dyDescent="0.35">
      <c r="A155" s="1"/>
      <c r="B155" s="1"/>
      <c r="C155" s="1"/>
      <c r="D155" s="4"/>
      <c r="K155" s="102" t="s">
        <v>1550</v>
      </c>
      <c r="L155" s="107"/>
      <c r="M155" s="107"/>
      <c r="N155" s="13" t="s">
        <v>123</v>
      </c>
      <c r="P155" s="2" t="s">
        <v>153</v>
      </c>
    </row>
    <row r="156" spans="1:19" ht="19.5" customHeight="1" x14ac:dyDescent="0.35">
      <c r="B156" s="1"/>
      <c r="C156" s="1"/>
      <c r="D156" s="4"/>
      <c r="K156" s="9"/>
      <c r="L156" s="98"/>
      <c r="P156" t="s">
        <v>154</v>
      </c>
    </row>
    <row r="157" spans="1:19" ht="19.5" customHeight="1" x14ac:dyDescent="0.35">
      <c r="A157" s="1"/>
      <c r="B157" s="1"/>
      <c r="C157" s="1"/>
      <c r="D157" s="4"/>
      <c r="K157" s="9" t="s">
        <v>43</v>
      </c>
      <c r="L157" s="98" t="s">
        <v>1154</v>
      </c>
    </row>
    <row r="158" spans="1:19" ht="19.5" customHeight="1" x14ac:dyDescent="0.35">
      <c r="K158" s="9" t="s">
        <v>46</v>
      </c>
      <c r="L158" s="98" t="s">
        <v>1165</v>
      </c>
      <c r="P158" s="2" t="s">
        <v>155</v>
      </c>
    </row>
    <row r="159" spans="1:19" ht="19.5" customHeight="1" x14ac:dyDescent="0.35">
      <c r="K159" s="9" t="s">
        <v>49</v>
      </c>
      <c r="L159" s="98" t="s">
        <v>1141</v>
      </c>
      <c r="P159" t="s">
        <v>156</v>
      </c>
    </row>
    <row r="160" spans="1:19" ht="19.5" customHeight="1" x14ac:dyDescent="0.35">
      <c r="K160" s="9" t="s">
        <v>51</v>
      </c>
      <c r="L160" s="98" t="s">
        <v>1137</v>
      </c>
    </row>
    <row r="161" spans="1:24" ht="19.5" customHeight="1" x14ac:dyDescent="0.35">
      <c r="K161" s="9" t="s">
        <v>54</v>
      </c>
      <c r="L161" s="16" t="s">
        <v>1142</v>
      </c>
      <c r="P161" s="2" t="s">
        <v>1770</v>
      </c>
    </row>
    <row r="162" spans="1:24" ht="19.5" customHeight="1" x14ac:dyDescent="0.3">
      <c r="P162" t="s">
        <v>1771</v>
      </c>
    </row>
    <row r="163" spans="1:24" ht="19.5" customHeight="1" x14ac:dyDescent="0.3"/>
    <row r="164" spans="1:24" ht="19.5" customHeight="1" x14ac:dyDescent="0.3">
      <c r="P164" s="2" t="s">
        <v>157</v>
      </c>
    </row>
    <row r="165" spans="1:24" ht="19.5" customHeight="1" x14ac:dyDescent="0.3">
      <c r="A165" s="102" t="s">
        <v>1166</v>
      </c>
      <c r="B165" s="106"/>
      <c r="C165" s="106"/>
      <c r="D165" s="6" t="s">
        <v>169</v>
      </c>
      <c r="F165" s="102" t="s">
        <v>1202</v>
      </c>
      <c r="G165" s="105"/>
      <c r="H165" s="105"/>
      <c r="I165" s="101" t="s">
        <v>171</v>
      </c>
      <c r="K165" s="102" t="s">
        <v>172</v>
      </c>
      <c r="L165" s="106"/>
      <c r="M165" s="106"/>
      <c r="N165" s="6" t="s">
        <v>173</v>
      </c>
      <c r="P165" t="s">
        <v>158</v>
      </c>
    </row>
    <row r="166" spans="1:24" ht="19.5" customHeight="1" x14ac:dyDescent="0.35">
      <c r="A166" s="102" t="s">
        <v>189</v>
      </c>
      <c r="B166" s="104"/>
      <c r="C166" s="104"/>
      <c r="D166" s="6" t="s">
        <v>169</v>
      </c>
      <c r="F166" s="102" t="s">
        <v>216</v>
      </c>
      <c r="G166" s="103"/>
      <c r="H166" s="104"/>
      <c r="I166" s="101" t="s">
        <v>171</v>
      </c>
      <c r="K166" s="102" t="s">
        <v>176</v>
      </c>
      <c r="L166" s="105"/>
      <c r="M166" s="105"/>
      <c r="N166" s="6" t="s">
        <v>173</v>
      </c>
    </row>
    <row r="167" spans="1:24" ht="19.5" customHeight="1" x14ac:dyDescent="0.3">
      <c r="A167" s="102" t="s">
        <v>1191</v>
      </c>
      <c r="B167" s="107"/>
      <c r="C167" s="107"/>
      <c r="D167" s="6" t="s">
        <v>169</v>
      </c>
      <c r="F167" s="102" t="s">
        <v>231</v>
      </c>
      <c r="G167" s="106"/>
      <c r="H167" s="106"/>
      <c r="I167" s="101" t="s">
        <v>171</v>
      </c>
      <c r="K167" s="102" t="s">
        <v>168</v>
      </c>
      <c r="L167" s="106"/>
      <c r="M167" s="106"/>
      <c r="N167" s="6" t="s">
        <v>173</v>
      </c>
      <c r="P167" s="2" t="s">
        <v>159</v>
      </c>
    </row>
    <row r="168" spans="1:24" ht="19.5" customHeight="1" x14ac:dyDescent="0.35">
      <c r="A168" s="102" t="s">
        <v>247</v>
      </c>
      <c r="B168" s="106"/>
      <c r="C168" s="106"/>
      <c r="D168" s="6" t="s">
        <v>169</v>
      </c>
      <c r="F168" s="102" t="s">
        <v>235</v>
      </c>
      <c r="G168" s="104"/>
      <c r="H168" s="104"/>
      <c r="I168" s="101" t="s">
        <v>171</v>
      </c>
      <c r="K168" s="102" t="s">
        <v>186</v>
      </c>
      <c r="L168" s="104"/>
      <c r="M168" s="104"/>
      <c r="N168" s="6" t="s">
        <v>173</v>
      </c>
      <c r="P168" t="s">
        <v>160</v>
      </c>
      <c r="S168" t="s">
        <v>1609</v>
      </c>
      <c r="X168" s="19"/>
    </row>
    <row r="169" spans="1:24" ht="19.5" customHeight="1" x14ac:dyDescent="0.3">
      <c r="A169" s="102" t="s">
        <v>1174</v>
      </c>
      <c r="B169" s="106"/>
      <c r="C169" s="105"/>
      <c r="D169" s="6" t="s">
        <v>169</v>
      </c>
      <c r="F169" s="102" t="s">
        <v>1236</v>
      </c>
      <c r="G169" s="107"/>
      <c r="H169" s="107"/>
      <c r="I169" s="101" t="s">
        <v>171</v>
      </c>
      <c r="K169" s="102" t="s">
        <v>1243</v>
      </c>
      <c r="L169" s="106"/>
      <c r="M169" s="106"/>
      <c r="N169" s="6" t="s">
        <v>173</v>
      </c>
      <c r="P169" t="s">
        <v>161</v>
      </c>
      <c r="S169" t="s">
        <v>1610</v>
      </c>
    </row>
    <row r="170" spans="1:24" ht="19.5" customHeight="1" x14ac:dyDescent="0.35">
      <c r="A170" s="102" t="s">
        <v>1173</v>
      </c>
      <c r="B170" s="103"/>
      <c r="C170" s="104"/>
      <c r="D170" s="6" t="s">
        <v>169</v>
      </c>
      <c r="F170" s="102" t="s">
        <v>280</v>
      </c>
      <c r="G170" s="106"/>
      <c r="H170" s="106"/>
      <c r="I170" s="101" t="s">
        <v>171</v>
      </c>
      <c r="K170" s="102" t="s">
        <v>1413</v>
      </c>
      <c r="L170" s="106"/>
      <c r="M170" s="106"/>
      <c r="N170" s="6" t="s">
        <v>173</v>
      </c>
      <c r="P170" t="s">
        <v>162</v>
      </c>
      <c r="S170" t="s">
        <v>1611</v>
      </c>
    </row>
    <row r="171" spans="1:24" ht="19.5" customHeight="1" x14ac:dyDescent="0.3">
      <c r="A171" s="102" t="s">
        <v>1185</v>
      </c>
      <c r="B171" s="107"/>
      <c r="C171" s="107"/>
      <c r="D171" s="6" t="s">
        <v>169</v>
      </c>
      <c r="F171" s="102" t="s">
        <v>1213</v>
      </c>
      <c r="G171" s="106"/>
      <c r="H171" s="106"/>
      <c r="I171" s="101" t="s">
        <v>171</v>
      </c>
      <c r="K171" s="102" t="s">
        <v>1273</v>
      </c>
      <c r="L171" s="105"/>
      <c r="M171" s="105"/>
      <c r="N171" s="6" t="s">
        <v>173</v>
      </c>
    </row>
    <row r="172" spans="1:24" ht="19.5" customHeight="1" x14ac:dyDescent="0.3">
      <c r="A172" s="102" t="s">
        <v>193</v>
      </c>
      <c r="B172" s="107"/>
      <c r="C172" s="107"/>
      <c r="D172" s="6" t="s">
        <v>169</v>
      </c>
      <c r="F172" s="102" t="s">
        <v>311</v>
      </c>
      <c r="G172" s="106"/>
      <c r="H172" s="106"/>
      <c r="I172" s="101" t="s">
        <v>171</v>
      </c>
      <c r="K172" s="102" t="s">
        <v>1490</v>
      </c>
      <c r="L172" s="106"/>
      <c r="M172" s="106"/>
      <c r="N172" s="6" t="s">
        <v>173</v>
      </c>
      <c r="P172" s="2" t="s">
        <v>163</v>
      </c>
    </row>
    <row r="173" spans="1:24" ht="19.5" customHeight="1" x14ac:dyDescent="0.3">
      <c r="A173" s="102" t="s">
        <v>342</v>
      </c>
      <c r="B173" s="106"/>
      <c r="C173" s="106"/>
      <c r="D173" s="6" t="s">
        <v>169</v>
      </c>
      <c r="F173" s="102" t="s">
        <v>1233</v>
      </c>
      <c r="G173" s="106"/>
      <c r="H173" s="106"/>
      <c r="I173" s="101" t="s">
        <v>171</v>
      </c>
      <c r="K173" s="102" t="s">
        <v>1256</v>
      </c>
      <c r="L173" s="106"/>
      <c r="M173" s="106"/>
      <c r="N173" s="6" t="s">
        <v>173</v>
      </c>
      <c r="P173" t="s">
        <v>164</v>
      </c>
    </row>
    <row r="174" spans="1:24" ht="19.5" customHeight="1" x14ac:dyDescent="0.35">
      <c r="A174" s="102" t="s">
        <v>1176</v>
      </c>
      <c r="B174" s="106"/>
      <c r="C174" s="106"/>
      <c r="D174" s="6" t="s">
        <v>169</v>
      </c>
      <c r="F174" s="102" t="s">
        <v>332</v>
      </c>
      <c r="G174" s="106"/>
      <c r="H174" s="106"/>
      <c r="I174" s="101" t="s">
        <v>171</v>
      </c>
      <c r="K174" s="102" t="s">
        <v>1461</v>
      </c>
      <c r="L174" s="104"/>
      <c r="M174" s="104"/>
      <c r="N174" s="6" t="s">
        <v>173</v>
      </c>
    </row>
    <row r="175" spans="1:24" ht="19.5" customHeight="1" x14ac:dyDescent="0.3">
      <c r="A175" s="102" t="s">
        <v>1178</v>
      </c>
      <c r="B175" s="105"/>
      <c r="C175" s="105"/>
      <c r="D175" s="6" t="s">
        <v>169</v>
      </c>
      <c r="F175" s="102" t="s">
        <v>341</v>
      </c>
      <c r="G175" s="107"/>
      <c r="H175" s="107"/>
      <c r="I175" s="101" t="s">
        <v>171</v>
      </c>
      <c r="K175" s="102" t="s">
        <v>195</v>
      </c>
      <c r="L175" s="106"/>
      <c r="M175" s="106"/>
      <c r="N175" s="6" t="s">
        <v>173</v>
      </c>
      <c r="P175" s="2" t="s">
        <v>165</v>
      </c>
    </row>
    <row r="176" spans="1:24" ht="19.5" customHeight="1" x14ac:dyDescent="0.35">
      <c r="A176" s="102" t="s">
        <v>366</v>
      </c>
      <c r="B176" s="103"/>
      <c r="C176" s="104"/>
      <c r="D176" s="6" t="s">
        <v>169</v>
      </c>
      <c r="F176" s="102" t="s">
        <v>1228</v>
      </c>
      <c r="G176" s="105"/>
      <c r="H176" s="105"/>
      <c r="I176" s="101" t="s">
        <v>171</v>
      </c>
      <c r="K176" s="102" t="s">
        <v>1336</v>
      </c>
      <c r="L176" s="106"/>
      <c r="M176" s="106"/>
      <c r="N176" s="6" t="s">
        <v>173</v>
      </c>
      <c r="P176" t="s">
        <v>166</v>
      </c>
    </row>
    <row r="177" spans="1:33" ht="19.5" customHeight="1" x14ac:dyDescent="0.3">
      <c r="A177" s="102" t="s">
        <v>375</v>
      </c>
      <c r="B177" s="106"/>
      <c r="C177" s="106"/>
      <c r="D177" s="6" t="s">
        <v>169</v>
      </c>
      <c r="F177" s="102" t="s">
        <v>204</v>
      </c>
      <c r="G177" s="106"/>
      <c r="H177" s="106"/>
      <c r="I177" s="101" t="s">
        <v>171</v>
      </c>
      <c r="K177" s="102" t="s">
        <v>1414</v>
      </c>
      <c r="L177" s="106"/>
      <c r="M177" s="106"/>
      <c r="N177" s="6" t="s">
        <v>173</v>
      </c>
    </row>
    <row r="178" spans="1:33" ht="19.5" customHeight="1" x14ac:dyDescent="0.35">
      <c r="A178" s="102" t="s">
        <v>1199</v>
      </c>
      <c r="B178" s="104"/>
      <c r="C178" s="104"/>
      <c r="D178" s="6" t="s">
        <v>169</v>
      </c>
      <c r="F178" s="102" t="s">
        <v>1229</v>
      </c>
      <c r="G178" s="106"/>
      <c r="H178" s="106"/>
      <c r="I178" s="101" t="s">
        <v>171</v>
      </c>
      <c r="K178" s="102" t="s">
        <v>205</v>
      </c>
      <c r="L178" s="106"/>
      <c r="M178" s="106"/>
      <c r="N178" s="6" t="s">
        <v>173</v>
      </c>
      <c r="P178" s="2" t="s">
        <v>167</v>
      </c>
    </row>
    <row r="179" spans="1:33" ht="19.5" customHeight="1" x14ac:dyDescent="0.3">
      <c r="A179" s="102" t="s">
        <v>207</v>
      </c>
      <c r="B179" s="107"/>
      <c r="C179" s="107"/>
      <c r="D179" s="6" t="s">
        <v>169</v>
      </c>
      <c r="F179" s="102" t="s">
        <v>1222</v>
      </c>
      <c r="G179" s="106"/>
      <c r="H179" s="105"/>
      <c r="I179" s="101" t="s">
        <v>171</v>
      </c>
      <c r="K179" s="102" t="s">
        <v>213</v>
      </c>
      <c r="L179" s="106"/>
      <c r="M179" s="106"/>
      <c r="N179" s="6" t="s">
        <v>173</v>
      </c>
      <c r="P179" t="s">
        <v>174</v>
      </c>
    </row>
    <row r="180" spans="1:33" ht="19.5" customHeight="1" x14ac:dyDescent="0.3">
      <c r="A180" s="102" t="s">
        <v>386</v>
      </c>
      <c r="B180" s="106"/>
      <c r="C180" s="105"/>
      <c r="D180" s="6" t="s">
        <v>169</v>
      </c>
      <c r="F180" s="102" t="s">
        <v>377</v>
      </c>
      <c r="G180" s="105"/>
      <c r="H180" s="105"/>
      <c r="I180" s="101" t="s">
        <v>171</v>
      </c>
      <c r="K180" s="102" t="s">
        <v>1298</v>
      </c>
      <c r="L180" s="107"/>
      <c r="M180" s="107"/>
      <c r="N180" s="6" t="s">
        <v>173</v>
      </c>
      <c r="P180" t="s">
        <v>177</v>
      </c>
    </row>
    <row r="181" spans="1:33" ht="19.5" customHeight="1" x14ac:dyDescent="0.3">
      <c r="A181" s="102" t="s">
        <v>218</v>
      </c>
      <c r="B181" s="107"/>
      <c r="C181" s="107"/>
      <c r="D181" s="6" t="s">
        <v>169</v>
      </c>
      <c r="F181" s="102" t="s">
        <v>394</v>
      </c>
      <c r="G181" s="106"/>
      <c r="H181" s="106"/>
      <c r="I181" s="101" t="s">
        <v>171</v>
      </c>
      <c r="K181" s="102" t="s">
        <v>227</v>
      </c>
      <c r="L181" s="107"/>
      <c r="M181" s="107"/>
      <c r="N181" s="6" t="s">
        <v>173</v>
      </c>
      <c r="P181" t="s">
        <v>180</v>
      </c>
    </row>
    <row r="182" spans="1:33" ht="19.5" customHeight="1" x14ac:dyDescent="0.3">
      <c r="A182" s="102" t="s">
        <v>1186</v>
      </c>
      <c r="B182" s="106"/>
      <c r="C182" s="106"/>
      <c r="D182" s="6" t="s">
        <v>169</v>
      </c>
      <c r="F182" s="102" t="s">
        <v>1211</v>
      </c>
      <c r="G182" s="107"/>
      <c r="H182" s="107"/>
      <c r="I182" s="101" t="s">
        <v>171</v>
      </c>
      <c r="K182" s="102" t="s">
        <v>1302</v>
      </c>
      <c r="L182" s="107"/>
      <c r="M182" s="107"/>
      <c r="N182" s="6" t="s">
        <v>173</v>
      </c>
      <c r="P182" t="s">
        <v>183</v>
      </c>
    </row>
    <row r="183" spans="1:33" ht="19.5" customHeight="1" x14ac:dyDescent="0.35">
      <c r="A183" s="102" t="s">
        <v>1197</v>
      </c>
      <c r="B183" s="105"/>
      <c r="C183" s="105"/>
      <c r="D183" s="6" t="s">
        <v>169</v>
      </c>
      <c r="F183" s="102" t="s">
        <v>1206</v>
      </c>
      <c r="G183" s="103"/>
      <c r="H183" s="104"/>
      <c r="I183" s="101" t="s">
        <v>171</v>
      </c>
      <c r="K183" s="102" t="s">
        <v>1366</v>
      </c>
      <c r="L183" s="106"/>
      <c r="M183" s="106"/>
      <c r="N183" s="6" t="s">
        <v>173</v>
      </c>
    </row>
    <row r="184" spans="1:33" ht="19.5" customHeight="1" x14ac:dyDescent="0.3">
      <c r="A184" s="102" t="s">
        <v>404</v>
      </c>
      <c r="B184" s="106"/>
      <c r="C184" s="106"/>
      <c r="D184" s="6" t="s">
        <v>169</v>
      </c>
      <c r="F184" s="102" t="s">
        <v>229</v>
      </c>
      <c r="G184" s="107"/>
      <c r="H184" s="107"/>
      <c r="I184" s="101" t="s">
        <v>171</v>
      </c>
      <c r="K184" s="102" t="s">
        <v>238</v>
      </c>
      <c r="L184" s="107"/>
      <c r="M184" s="107"/>
      <c r="N184" s="6" t="s">
        <v>173</v>
      </c>
      <c r="P184" s="2" t="s">
        <v>187</v>
      </c>
    </row>
    <row r="185" spans="1:33" ht="19.5" customHeight="1" x14ac:dyDescent="0.3">
      <c r="A185" s="102" t="s">
        <v>233</v>
      </c>
      <c r="B185" s="106"/>
      <c r="C185" s="106"/>
      <c r="D185" s="6" t="s">
        <v>169</v>
      </c>
      <c r="F185" s="102" t="s">
        <v>1223</v>
      </c>
      <c r="G185" s="105"/>
      <c r="H185" s="105"/>
      <c r="I185" s="101" t="s">
        <v>171</v>
      </c>
      <c r="K185" s="102" t="s">
        <v>1491</v>
      </c>
      <c r="L185" s="106"/>
      <c r="M185" s="106"/>
      <c r="N185" s="6" t="s">
        <v>173</v>
      </c>
      <c r="P185" t="s">
        <v>190</v>
      </c>
    </row>
    <row r="186" spans="1:33" ht="19.5" customHeight="1" x14ac:dyDescent="0.3">
      <c r="A186" s="102" t="s">
        <v>236</v>
      </c>
      <c r="B186" s="105"/>
      <c r="C186" s="105"/>
      <c r="D186" s="6" t="s">
        <v>169</v>
      </c>
      <c r="F186" s="102" t="s">
        <v>239</v>
      </c>
      <c r="G186" s="106"/>
      <c r="H186" s="106"/>
      <c r="I186" s="101" t="s">
        <v>171</v>
      </c>
      <c r="K186" s="102" t="s">
        <v>1367</v>
      </c>
      <c r="L186" s="106"/>
      <c r="M186" s="106"/>
      <c r="N186" s="6" t="s">
        <v>173</v>
      </c>
      <c r="P186" t="s">
        <v>192</v>
      </c>
    </row>
    <row r="187" spans="1:33" ht="19.5" customHeight="1" x14ac:dyDescent="0.3">
      <c r="A187" s="102" t="s">
        <v>1182</v>
      </c>
      <c r="B187" s="106"/>
      <c r="C187" s="106"/>
      <c r="D187" s="6" t="s">
        <v>169</v>
      </c>
      <c r="F187" s="102" t="s">
        <v>415</v>
      </c>
      <c r="G187" s="106"/>
      <c r="H187" s="106"/>
      <c r="I187" s="101" t="s">
        <v>171</v>
      </c>
      <c r="K187" s="102" t="s">
        <v>1368</v>
      </c>
      <c r="L187" s="106"/>
      <c r="M187" s="106"/>
      <c r="N187" s="6" t="s">
        <v>173</v>
      </c>
      <c r="P187" t="s">
        <v>196</v>
      </c>
    </row>
    <row r="188" spans="1:33" ht="19.5" customHeight="1" x14ac:dyDescent="0.35">
      <c r="A188" s="102" t="s">
        <v>422</v>
      </c>
      <c r="B188" s="106"/>
      <c r="C188" s="104"/>
      <c r="D188" s="6" t="s">
        <v>169</v>
      </c>
      <c r="F188" s="102" t="s">
        <v>226</v>
      </c>
      <c r="G188" s="104"/>
      <c r="H188" s="104"/>
      <c r="I188" s="101" t="s">
        <v>171</v>
      </c>
      <c r="K188" s="102" t="s">
        <v>244</v>
      </c>
      <c r="L188" s="106"/>
      <c r="M188" s="106"/>
      <c r="N188" s="6" t="s">
        <v>173</v>
      </c>
      <c r="P188" t="s">
        <v>199</v>
      </c>
    </row>
    <row r="189" spans="1:33" ht="19.5" customHeight="1" x14ac:dyDescent="0.3">
      <c r="A189" s="102" t="s">
        <v>1169</v>
      </c>
      <c r="B189" s="106"/>
      <c r="C189" s="105"/>
      <c r="D189" s="6" t="s">
        <v>169</v>
      </c>
      <c r="F189" s="102" t="s">
        <v>230</v>
      </c>
      <c r="G189" s="107"/>
      <c r="H189" s="107"/>
      <c r="I189" s="101" t="s">
        <v>171</v>
      </c>
      <c r="K189" s="102" t="s">
        <v>182</v>
      </c>
      <c r="L189" s="106"/>
      <c r="M189" s="106"/>
      <c r="N189" s="6" t="s">
        <v>173</v>
      </c>
    </row>
    <row r="190" spans="1:33" ht="19.5" customHeight="1" x14ac:dyDescent="0.3">
      <c r="A190" s="102" t="s">
        <v>1167</v>
      </c>
      <c r="B190" s="106"/>
      <c r="C190" s="106"/>
      <c r="D190" s="6" t="s">
        <v>169</v>
      </c>
      <c r="F190" s="102" t="s">
        <v>234</v>
      </c>
      <c r="G190" s="107"/>
      <c r="H190" s="107"/>
      <c r="I190" s="101" t="s">
        <v>171</v>
      </c>
      <c r="K190" s="102" t="s">
        <v>1337</v>
      </c>
      <c r="L190" s="105"/>
      <c r="M190" s="105"/>
      <c r="N190" s="6" t="s">
        <v>173</v>
      </c>
      <c r="P190" s="2" t="s">
        <v>202</v>
      </c>
      <c r="AG190" s="21"/>
    </row>
    <row r="191" spans="1:33" ht="19.5" customHeight="1" x14ac:dyDescent="0.35">
      <c r="A191" s="102" t="s">
        <v>1177</v>
      </c>
      <c r="B191" s="107"/>
      <c r="C191" s="107"/>
      <c r="D191" s="6" t="s">
        <v>169</v>
      </c>
      <c r="F191" s="102" t="s">
        <v>423</v>
      </c>
      <c r="G191" s="103"/>
      <c r="H191" s="104"/>
      <c r="I191" s="101" t="s">
        <v>171</v>
      </c>
      <c r="K191" s="102" t="s">
        <v>1310</v>
      </c>
      <c r="L191" s="106"/>
      <c r="M191" s="106"/>
      <c r="N191" s="6" t="s">
        <v>173</v>
      </c>
      <c r="P191" t="s">
        <v>206</v>
      </c>
      <c r="AG191" s="21"/>
    </row>
    <row r="192" spans="1:33" ht="19.5" customHeight="1" x14ac:dyDescent="0.35">
      <c r="A192" s="102" t="s">
        <v>433</v>
      </c>
      <c r="B192" s="105"/>
      <c r="C192" s="105"/>
      <c r="D192" s="6" t="s">
        <v>169</v>
      </c>
      <c r="F192" s="102" t="s">
        <v>241</v>
      </c>
      <c r="G192" s="104"/>
      <c r="H192" s="104"/>
      <c r="I192" s="101" t="s">
        <v>171</v>
      </c>
      <c r="K192" s="102" t="s">
        <v>185</v>
      </c>
      <c r="L192" s="106"/>
      <c r="M192" s="106"/>
      <c r="N192" s="6" t="s">
        <v>173</v>
      </c>
      <c r="P192" t="s">
        <v>209</v>
      </c>
      <c r="W192" s="21"/>
      <c r="AB192" s="21"/>
      <c r="AG192" s="21"/>
    </row>
    <row r="193" spans="1:33" ht="19.5" customHeight="1" x14ac:dyDescent="0.35">
      <c r="A193" s="102" t="s">
        <v>446</v>
      </c>
      <c r="B193" s="103"/>
      <c r="C193" s="104"/>
      <c r="D193" s="6" t="s">
        <v>169</v>
      </c>
      <c r="F193" s="102" t="s">
        <v>429</v>
      </c>
      <c r="G193" s="103"/>
      <c r="H193" s="104"/>
      <c r="I193" s="101" t="s">
        <v>171</v>
      </c>
      <c r="K193" s="102" t="s">
        <v>258</v>
      </c>
      <c r="L193" s="106"/>
      <c r="M193" s="106"/>
      <c r="N193" s="6" t="s">
        <v>173</v>
      </c>
      <c r="P193" t="s">
        <v>211</v>
      </c>
      <c r="W193" s="21"/>
      <c r="AB193" s="21"/>
      <c r="AG193" s="21"/>
    </row>
    <row r="194" spans="1:33" ht="19.5" customHeight="1" x14ac:dyDescent="0.3">
      <c r="A194" s="102" t="s">
        <v>1194</v>
      </c>
      <c r="B194" s="107"/>
      <c r="C194" s="107"/>
      <c r="D194" s="6" t="s">
        <v>169</v>
      </c>
      <c r="F194" s="102" t="s">
        <v>1219</v>
      </c>
      <c r="G194" s="106"/>
      <c r="H194" s="106"/>
      <c r="I194" s="101" t="s">
        <v>171</v>
      </c>
      <c r="K194" s="102" t="s">
        <v>261</v>
      </c>
      <c r="L194" s="106"/>
      <c r="M194" s="106"/>
      <c r="N194" s="6" t="s">
        <v>173</v>
      </c>
      <c r="P194" t="s">
        <v>214</v>
      </c>
      <c r="W194" s="21"/>
      <c r="AB194" s="21"/>
      <c r="AG194" s="21"/>
    </row>
    <row r="195" spans="1:33" ht="19.5" customHeight="1" x14ac:dyDescent="0.35">
      <c r="A195" s="102" t="s">
        <v>1198</v>
      </c>
      <c r="B195" s="106"/>
      <c r="C195" s="106"/>
      <c r="D195" s="6" t="s">
        <v>169</v>
      </c>
      <c r="F195" s="102" t="s">
        <v>430</v>
      </c>
      <c r="G195" s="103"/>
      <c r="H195" s="104"/>
      <c r="I195" s="101" t="s">
        <v>171</v>
      </c>
      <c r="K195" s="102" t="s">
        <v>1285</v>
      </c>
      <c r="L195" s="106"/>
      <c r="M195" s="106"/>
      <c r="N195" s="6" t="s">
        <v>173</v>
      </c>
      <c r="V195" s="23"/>
      <c r="W195" s="21"/>
      <c r="Y195" s="23"/>
      <c r="AB195" s="21"/>
      <c r="AG195" s="21"/>
    </row>
    <row r="196" spans="1:33" ht="19.5" customHeight="1" x14ac:dyDescent="0.35">
      <c r="A196" s="102" t="s">
        <v>1188</v>
      </c>
      <c r="B196" s="103"/>
      <c r="C196" s="104"/>
      <c r="D196" s="6" t="s">
        <v>169</v>
      </c>
      <c r="F196" s="102" t="s">
        <v>1203</v>
      </c>
      <c r="G196" s="106"/>
      <c r="H196" s="106"/>
      <c r="I196" s="101" t="s">
        <v>171</v>
      </c>
      <c r="K196" s="102" t="s">
        <v>269</v>
      </c>
      <c r="L196" s="106"/>
      <c r="M196" s="106"/>
      <c r="N196" s="6" t="s">
        <v>173</v>
      </c>
      <c r="P196" s="2" t="s">
        <v>219</v>
      </c>
      <c r="R196" s="22"/>
      <c r="W196" s="21"/>
      <c r="Y196" s="22"/>
      <c r="AB196" s="21"/>
      <c r="AG196" s="21"/>
    </row>
    <row r="197" spans="1:33" ht="19.5" customHeight="1" x14ac:dyDescent="0.3">
      <c r="A197" s="102" t="s">
        <v>253</v>
      </c>
      <c r="B197" s="106"/>
      <c r="C197" s="106"/>
      <c r="D197" s="6" t="s">
        <v>169</v>
      </c>
      <c r="F197" s="102" t="s">
        <v>1207</v>
      </c>
      <c r="G197" s="107"/>
      <c r="H197" s="107"/>
      <c r="I197" s="101" t="s">
        <v>171</v>
      </c>
      <c r="K197" s="102" t="s">
        <v>270</v>
      </c>
      <c r="L197" s="106"/>
      <c r="M197" s="105"/>
      <c r="N197" s="6" t="s">
        <v>173</v>
      </c>
      <c r="P197" t="s">
        <v>221</v>
      </c>
      <c r="R197" s="22"/>
      <c r="W197" s="21"/>
      <c r="Y197" s="22"/>
      <c r="AB197" s="21"/>
    </row>
    <row r="198" spans="1:33" ht="19.5" customHeight="1" x14ac:dyDescent="0.35">
      <c r="A198" s="102" t="s">
        <v>462</v>
      </c>
      <c r="B198" s="106"/>
      <c r="C198" s="106"/>
      <c r="D198" s="6" t="s">
        <v>169</v>
      </c>
      <c r="F198" s="102" t="s">
        <v>447</v>
      </c>
      <c r="G198" s="103"/>
      <c r="H198" s="104"/>
      <c r="I198" s="101" t="s">
        <v>171</v>
      </c>
      <c r="K198" s="102" t="s">
        <v>277</v>
      </c>
      <c r="L198" s="106"/>
      <c r="M198" s="106"/>
      <c r="N198" s="6" t="s">
        <v>173</v>
      </c>
      <c r="P198" t="s">
        <v>224</v>
      </c>
      <c r="R198" s="22"/>
      <c r="W198" s="21"/>
      <c r="Y198" s="22"/>
    </row>
    <row r="199" spans="1:33" ht="19.5" customHeight="1" x14ac:dyDescent="0.3">
      <c r="A199" s="102" t="s">
        <v>1195</v>
      </c>
      <c r="B199" s="107"/>
      <c r="C199" s="107"/>
      <c r="D199" s="6" t="s">
        <v>169</v>
      </c>
      <c r="F199" s="102" t="s">
        <v>1205</v>
      </c>
      <c r="G199" s="106"/>
      <c r="H199" s="106"/>
      <c r="I199" s="101" t="s">
        <v>171</v>
      </c>
      <c r="K199" s="102" t="s">
        <v>1492</v>
      </c>
      <c r="L199" s="106"/>
      <c r="M199" s="106"/>
      <c r="N199" s="6" t="s">
        <v>173</v>
      </c>
      <c r="P199" t="s">
        <v>228</v>
      </c>
      <c r="R199" s="22"/>
    </row>
    <row r="200" spans="1:33" ht="19.5" customHeight="1" x14ac:dyDescent="0.35">
      <c r="A200" s="102" t="s">
        <v>1170</v>
      </c>
      <c r="B200" s="104"/>
      <c r="C200" s="104"/>
      <c r="D200" s="6" t="s">
        <v>169</v>
      </c>
      <c r="F200" s="102" t="s">
        <v>453</v>
      </c>
      <c r="G200" s="107"/>
      <c r="H200" s="107"/>
      <c r="I200" s="101" t="s">
        <v>171</v>
      </c>
      <c r="K200" s="102" t="s">
        <v>1493</v>
      </c>
      <c r="L200" s="106"/>
      <c r="M200" s="106"/>
      <c r="N200" s="6" t="s">
        <v>173</v>
      </c>
      <c r="P200" t="s">
        <v>232</v>
      </c>
      <c r="R200" s="22"/>
      <c r="Y200" s="22"/>
    </row>
    <row r="201" spans="1:33" ht="19.5" customHeight="1" x14ac:dyDescent="0.35">
      <c r="A201" s="102" t="s">
        <v>1180</v>
      </c>
      <c r="B201" s="104"/>
      <c r="C201" s="104"/>
      <c r="D201" s="6" t="s">
        <v>169</v>
      </c>
      <c r="F201" s="102" t="s">
        <v>455</v>
      </c>
      <c r="G201" s="104"/>
      <c r="H201" s="104"/>
      <c r="I201" s="101" t="s">
        <v>171</v>
      </c>
      <c r="K201" s="102" t="s">
        <v>1380</v>
      </c>
      <c r="L201" s="107"/>
      <c r="M201" s="107"/>
      <c r="N201" s="6" t="s">
        <v>173</v>
      </c>
    </row>
    <row r="202" spans="1:33" ht="19.5" customHeight="1" x14ac:dyDescent="0.3">
      <c r="A202" s="102" t="s">
        <v>268</v>
      </c>
      <c r="B202" s="106"/>
      <c r="C202" s="106"/>
      <c r="D202" s="6" t="s">
        <v>169</v>
      </c>
      <c r="F202" s="102" t="s">
        <v>458</v>
      </c>
      <c r="G202" s="105"/>
      <c r="H202" s="105"/>
      <c r="I202" s="101" t="s">
        <v>171</v>
      </c>
      <c r="K202" s="102" t="s">
        <v>285</v>
      </c>
      <c r="L202" s="106"/>
      <c r="M202" s="106"/>
      <c r="N202" s="6" t="s">
        <v>173</v>
      </c>
    </row>
    <row r="203" spans="1:33" ht="19.5" customHeight="1" x14ac:dyDescent="0.35">
      <c r="A203" s="102" t="s">
        <v>1181</v>
      </c>
      <c r="B203" s="107"/>
      <c r="C203" s="107"/>
      <c r="D203" s="6" t="s">
        <v>169</v>
      </c>
      <c r="F203" s="102" t="s">
        <v>271</v>
      </c>
      <c r="G203" s="106"/>
      <c r="H203" s="106"/>
      <c r="I203" s="101" t="s">
        <v>171</v>
      </c>
      <c r="K203" s="102" t="s">
        <v>287</v>
      </c>
      <c r="L203" s="103"/>
      <c r="M203" s="104"/>
      <c r="N203" s="6" t="s">
        <v>173</v>
      </c>
    </row>
    <row r="204" spans="1:33" ht="19.5" customHeight="1" x14ac:dyDescent="0.3">
      <c r="A204" s="102" t="s">
        <v>482</v>
      </c>
      <c r="B204" s="106"/>
      <c r="C204" s="106"/>
      <c r="D204" s="6" t="s">
        <v>169</v>
      </c>
      <c r="F204" s="102" t="s">
        <v>460</v>
      </c>
      <c r="G204" s="107"/>
      <c r="H204" s="107"/>
      <c r="I204" s="101" t="s">
        <v>171</v>
      </c>
      <c r="K204" s="102" t="s">
        <v>292</v>
      </c>
      <c r="L204" s="106"/>
      <c r="M204" s="106"/>
      <c r="N204" s="6" t="s">
        <v>173</v>
      </c>
      <c r="Q204" s="24"/>
    </row>
    <row r="205" spans="1:33" ht="19.5" customHeight="1" x14ac:dyDescent="0.3">
      <c r="A205" s="102" t="s">
        <v>486</v>
      </c>
      <c r="B205" s="105"/>
      <c r="C205" s="105"/>
      <c r="D205" s="6" t="s">
        <v>169</v>
      </c>
      <c r="F205" s="102" t="s">
        <v>461</v>
      </c>
      <c r="G205" s="106"/>
      <c r="H205" s="106"/>
      <c r="I205" s="101" t="s">
        <v>171</v>
      </c>
      <c r="K205" s="102" t="s">
        <v>1494</v>
      </c>
      <c r="L205" s="106"/>
      <c r="M205" s="106"/>
      <c r="N205" s="6" t="s">
        <v>173</v>
      </c>
    </row>
    <row r="206" spans="1:33" ht="19.5" customHeight="1" x14ac:dyDescent="0.3">
      <c r="A206" s="102" t="s">
        <v>1196</v>
      </c>
      <c r="B206" s="105"/>
      <c r="C206" s="105"/>
      <c r="D206" s="6" t="s">
        <v>169</v>
      </c>
      <c r="F206" s="102" t="s">
        <v>1215</v>
      </c>
      <c r="G206" s="106"/>
      <c r="H206" s="106"/>
      <c r="I206" s="101" t="s">
        <v>171</v>
      </c>
      <c r="K206" s="102" t="s">
        <v>1415</v>
      </c>
      <c r="L206" s="106"/>
      <c r="M206" s="106"/>
      <c r="N206" s="6" t="s">
        <v>173</v>
      </c>
    </row>
    <row r="207" spans="1:33" ht="19.5" customHeight="1" x14ac:dyDescent="0.3">
      <c r="A207" s="102" t="s">
        <v>1179</v>
      </c>
      <c r="B207" s="105"/>
      <c r="C207" s="105"/>
      <c r="D207" s="6" t="s">
        <v>169</v>
      </c>
      <c r="F207" s="102" t="s">
        <v>466</v>
      </c>
      <c r="G207" s="106"/>
      <c r="H207" s="106"/>
      <c r="I207" s="101" t="s">
        <v>171</v>
      </c>
      <c r="K207" s="102" t="s">
        <v>1462</v>
      </c>
      <c r="L207" s="107"/>
      <c r="M207" s="107"/>
      <c r="N207" s="6" t="s">
        <v>173</v>
      </c>
    </row>
    <row r="208" spans="1:33" ht="19.5" customHeight="1" x14ac:dyDescent="0.3">
      <c r="A208" s="102" t="s">
        <v>295</v>
      </c>
      <c r="B208" s="105"/>
      <c r="C208" s="105"/>
      <c r="D208" s="6" t="s">
        <v>169</v>
      </c>
      <c r="F208" s="102" t="s">
        <v>473</v>
      </c>
      <c r="G208" s="105"/>
      <c r="H208" s="105"/>
      <c r="I208" s="101" t="s">
        <v>171</v>
      </c>
      <c r="K208" s="102" t="s">
        <v>1352</v>
      </c>
      <c r="L208" s="106"/>
      <c r="M208" s="106"/>
      <c r="N208" s="6" t="s">
        <v>173</v>
      </c>
    </row>
    <row r="209" spans="1:14" ht="19.5" customHeight="1" x14ac:dyDescent="0.3">
      <c r="A209" s="102" t="s">
        <v>284</v>
      </c>
      <c r="B209" s="105"/>
      <c r="C209" s="105"/>
      <c r="D209" s="6" t="s">
        <v>169</v>
      </c>
      <c r="F209" s="102" t="s">
        <v>479</v>
      </c>
      <c r="G209" s="105"/>
      <c r="H209" s="105"/>
      <c r="I209" s="101" t="s">
        <v>171</v>
      </c>
      <c r="K209" s="102" t="s">
        <v>1324</v>
      </c>
      <c r="L209" s="105"/>
      <c r="M209" s="105"/>
      <c r="N209" s="6" t="s">
        <v>173</v>
      </c>
    </row>
    <row r="210" spans="1:14" ht="19.5" customHeight="1" x14ac:dyDescent="0.35">
      <c r="A210" s="102" t="s">
        <v>289</v>
      </c>
      <c r="B210" s="106"/>
      <c r="C210" s="106"/>
      <c r="D210" s="6" t="s">
        <v>169</v>
      </c>
      <c r="F210" s="102" t="s">
        <v>272</v>
      </c>
      <c r="G210" s="103"/>
      <c r="H210" s="104"/>
      <c r="I210" s="101" t="s">
        <v>171</v>
      </c>
      <c r="K210" s="102" t="s">
        <v>300</v>
      </c>
      <c r="L210" s="106"/>
      <c r="M210" s="106"/>
      <c r="N210" s="6" t="s">
        <v>173</v>
      </c>
    </row>
    <row r="211" spans="1:14" ht="19.5" customHeight="1" x14ac:dyDescent="0.35">
      <c r="A211" s="102" t="s">
        <v>497</v>
      </c>
      <c r="B211" s="106"/>
      <c r="C211" s="105"/>
      <c r="D211" s="6" t="s">
        <v>169</v>
      </c>
      <c r="F211" s="102" t="s">
        <v>1216</v>
      </c>
      <c r="G211" s="103"/>
      <c r="H211" s="104"/>
      <c r="I211" s="101" t="s">
        <v>171</v>
      </c>
      <c r="K211" s="102" t="s">
        <v>304</v>
      </c>
      <c r="L211" s="106"/>
      <c r="M211" s="106"/>
      <c r="N211" s="6" t="s">
        <v>173</v>
      </c>
    </row>
    <row r="212" spans="1:14" ht="19.5" customHeight="1" x14ac:dyDescent="0.35">
      <c r="A212" s="102" t="s">
        <v>498</v>
      </c>
      <c r="B212" s="105"/>
      <c r="C212" s="105"/>
      <c r="D212" s="6" t="s">
        <v>169</v>
      </c>
      <c r="F212" s="102" t="s">
        <v>1204</v>
      </c>
      <c r="G212" s="103"/>
      <c r="H212" s="104"/>
      <c r="I212" s="101" t="s">
        <v>171</v>
      </c>
      <c r="K212" s="102" t="s">
        <v>1314</v>
      </c>
      <c r="L212" s="107"/>
      <c r="M212" s="107"/>
      <c r="N212" s="6" t="s">
        <v>173</v>
      </c>
    </row>
    <row r="213" spans="1:14" ht="19.5" customHeight="1" x14ac:dyDescent="0.3">
      <c r="A213" s="102" t="s">
        <v>299</v>
      </c>
      <c r="B213" s="102"/>
      <c r="C213" s="105"/>
      <c r="D213" s="6" t="s">
        <v>169</v>
      </c>
      <c r="F213" s="102" t="s">
        <v>1201</v>
      </c>
      <c r="G213" s="105"/>
      <c r="H213" s="105"/>
      <c r="I213" s="101" t="s">
        <v>171</v>
      </c>
      <c r="K213" s="102" t="s">
        <v>306</v>
      </c>
      <c r="L213" s="106"/>
      <c r="M213" s="106"/>
      <c r="N213" s="6" t="s">
        <v>173</v>
      </c>
    </row>
    <row r="214" spans="1:14" ht="19.5" customHeight="1" x14ac:dyDescent="0.3">
      <c r="A214" s="102" t="s">
        <v>1175</v>
      </c>
      <c r="B214" s="106"/>
      <c r="C214" s="106"/>
      <c r="D214" s="6" t="s">
        <v>169</v>
      </c>
      <c r="F214" s="102" t="s">
        <v>1230</v>
      </c>
      <c r="G214" s="106"/>
      <c r="H214" s="106"/>
      <c r="I214" s="101" t="s">
        <v>171</v>
      </c>
      <c r="K214" s="102" t="s">
        <v>1261</v>
      </c>
      <c r="L214" s="105"/>
      <c r="M214" s="105"/>
      <c r="N214" s="6" t="s">
        <v>173</v>
      </c>
    </row>
    <row r="215" spans="1:14" ht="19.5" customHeight="1" x14ac:dyDescent="0.3">
      <c r="A215" s="102" t="s">
        <v>507</v>
      </c>
      <c r="B215" s="107"/>
      <c r="C215" s="107"/>
      <c r="D215" s="6" t="s">
        <v>169</v>
      </c>
      <c r="F215" s="102" t="s">
        <v>1238</v>
      </c>
      <c r="G215" s="107"/>
      <c r="H215" s="107"/>
      <c r="I215" s="101" t="s">
        <v>171</v>
      </c>
      <c r="K215" s="102" t="s">
        <v>309</v>
      </c>
      <c r="L215" s="106"/>
      <c r="M215" s="106"/>
      <c r="N215" s="6" t="s">
        <v>173</v>
      </c>
    </row>
    <row r="216" spans="1:14" ht="19.5" customHeight="1" x14ac:dyDescent="0.3">
      <c r="A216" s="102" t="s">
        <v>519</v>
      </c>
      <c r="B216" s="106"/>
      <c r="C216" s="105"/>
      <c r="D216" s="6" t="s">
        <v>169</v>
      </c>
      <c r="F216" s="102" t="s">
        <v>1231</v>
      </c>
      <c r="G216" s="106"/>
      <c r="H216" s="106"/>
      <c r="I216" s="101" t="s">
        <v>171</v>
      </c>
      <c r="K216" s="102" t="s">
        <v>1416</v>
      </c>
      <c r="L216" s="106"/>
      <c r="M216" s="106"/>
      <c r="N216" s="6" t="s">
        <v>173</v>
      </c>
    </row>
    <row r="217" spans="1:14" ht="19.5" customHeight="1" x14ac:dyDescent="0.3">
      <c r="A217" s="102" t="s">
        <v>1189</v>
      </c>
      <c r="B217" s="105"/>
      <c r="C217" s="105"/>
      <c r="D217" s="6" t="s">
        <v>169</v>
      </c>
      <c r="F217" s="102" t="s">
        <v>1212</v>
      </c>
      <c r="G217" s="107"/>
      <c r="H217" s="107"/>
      <c r="I217" s="101" t="s">
        <v>171</v>
      </c>
      <c r="K217" s="102" t="s">
        <v>314</v>
      </c>
      <c r="L217" s="107"/>
      <c r="M217" s="107"/>
      <c r="N217" s="6" t="s">
        <v>173</v>
      </c>
    </row>
    <row r="218" spans="1:14" ht="19.5" customHeight="1" x14ac:dyDescent="0.3">
      <c r="A218" s="102" t="s">
        <v>540</v>
      </c>
      <c r="B218" s="106"/>
      <c r="C218" s="106"/>
      <c r="D218" s="6" t="s">
        <v>169</v>
      </c>
      <c r="F218" s="102" t="s">
        <v>1225</v>
      </c>
      <c r="G218" s="106"/>
      <c r="H218" s="106"/>
      <c r="I218" s="101" t="s">
        <v>171</v>
      </c>
      <c r="K218" s="102" t="s">
        <v>316</v>
      </c>
      <c r="L218" s="106"/>
      <c r="M218" s="106"/>
      <c r="N218" s="6" t="s">
        <v>173</v>
      </c>
    </row>
    <row r="219" spans="1:14" ht="19.5" customHeight="1" x14ac:dyDescent="0.35">
      <c r="A219" s="102" t="s">
        <v>326</v>
      </c>
      <c r="B219" s="105"/>
      <c r="C219" s="105"/>
      <c r="D219" s="6" t="s">
        <v>169</v>
      </c>
      <c r="F219" s="102" t="s">
        <v>1208</v>
      </c>
      <c r="G219" s="104"/>
      <c r="H219" s="104"/>
      <c r="I219" s="101" t="s">
        <v>171</v>
      </c>
      <c r="K219" s="102" t="s">
        <v>1463</v>
      </c>
      <c r="L219" s="106"/>
      <c r="M219" s="106"/>
      <c r="N219" s="6" t="s">
        <v>173</v>
      </c>
    </row>
    <row r="220" spans="1:14" ht="19.5" customHeight="1" x14ac:dyDescent="0.35">
      <c r="A220" s="102" t="s">
        <v>547</v>
      </c>
      <c r="B220" s="104"/>
      <c r="C220" s="104"/>
      <c r="D220" s="6" t="s">
        <v>169</v>
      </c>
      <c r="F220" s="102" t="s">
        <v>1237</v>
      </c>
      <c r="G220" s="106"/>
      <c r="H220" s="106"/>
      <c r="I220" s="101" t="s">
        <v>171</v>
      </c>
      <c r="K220" s="102" t="s">
        <v>1495</v>
      </c>
      <c r="L220" s="106"/>
      <c r="M220" s="106"/>
      <c r="N220" s="6" t="s">
        <v>173</v>
      </c>
    </row>
    <row r="221" spans="1:14" ht="19.5" customHeight="1" x14ac:dyDescent="0.3">
      <c r="A221" s="102" t="s">
        <v>1190</v>
      </c>
      <c r="B221" s="106"/>
      <c r="C221" s="106"/>
      <c r="D221" s="6" t="s">
        <v>169</v>
      </c>
      <c r="F221" s="102" t="s">
        <v>1234</v>
      </c>
      <c r="G221" s="107"/>
      <c r="H221" s="107"/>
      <c r="I221" s="101" t="s">
        <v>171</v>
      </c>
      <c r="K221" s="102" t="s">
        <v>321</v>
      </c>
      <c r="L221" s="105"/>
      <c r="M221" s="105"/>
      <c r="N221" s="6" t="s">
        <v>173</v>
      </c>
    </row>
    <row r="222" spans="1:14" ht="19.5" customHeight="1" x14ac:dyDescent="0.3">
      <c r="A222" s="102" t="s">
        <v>549</v>
      </c>
      <c r="B222" s="106"/>
      <c r="C222" s="106"/>
      <c r="D222" s="6" t="s">
        <v>169</v>
      </c>
      <c r="F222" s="102" t="s">
        <v>1214</v>
      </c>
      <c r="G222" s="106"/>
      <c r="H222" s="106"/>
      <c r="I222" s="101" t="s">
        <v>171</v>
      </c>
      <c r="K222" s="102" t="s">
        <v>324</v>
      </c>
      <c r="L222" s="106"/>
      <c r="M222" s="106"/>
      <c r="N222" s="6" t="s">
        <v>173</v>
      </c>
    </row>
    <row r="223" spans="1:14" ht="19.5" customHeight="1" x14ac:dyDescent="0.3">
      <c r="A223" s="102" t="s">
        <v>323</v>
      </c>
      <c r="B223" s="105"/>
      <c r="C223" s="105"/>
      <c r="D223" s="6" t="s">
        <v>169</v>
      </c>
      <c r="F223" s="102" t="s">
        <v>535</v>
      </c>
      <c r="G223" s="106"/>
      <c r="H223" s="106"/>
      <c r="I223" s="101" t="s">
        <v>171</v>
      </c>
      <c r="K223" s="102" t="s">
        <v>1381</v>
      </c>
      <c r="L223" s="106"/>
      <c r="M223" s="106"/>
      <c r="N223" s="6" t="s">
        <v>173</v>
      </c>
    </row>
    <row r="224" spans="1:14" ht="19.5" customHeight="1" x14ac:dyDescent="0.3">
      <c r="A224" s="102" t="s">
        <v>561</v>
      </c>
      <c r="B224" s="113"/>
      <c r="C224" s="107"/>
      <c r="D224" s="6" t="s">
        <v>169</v>
      </c>
      <c r="F224" s="102" t="s">
        <v>541</v>
      </c>
      <c r="G224" s="106"/>
      <c r="H224" s="106"/>
      <c r="I224" s="101" t="s">
        <v>171</v>
      </c>
      <c r="K224" s="102" t="s">
        <v>194</v>
      </c>
      <c r="L224" s="106"/>
      <c r="M224" s="106"/>
      <c r="N224" s="6" t="s">
        <v>173</v>
      </c>
    </row>
    <row r="225" spans="1:21" ht="19.5" customHeight="1" x14ac:dyDescent="0.3">
      <c r="A225" s="102" t="s">
        <v>567</v>
      </c>
      <c r="B225" s="107"/>
      <c r="C225" s="107"/>
      <c r="D225" s="6" t="s">
        <v>169</v>
      </c>
      <c r="F225" s="102" t="s">
        <v>328</v>
      </c>
      <c r="G225" s="106"/>
      <c r="H225" s="106"/>
      <c r="I225" s="101" t="s">
        <v>171</v>
      </c>
      <c r="K225" s="102" t="s">
        <v>197</v>
      </c>
      <c r="L225" s="106"/>
      <c r="M225" s="106"/>
      <c r="N225" s="6" t="s">
        <v>173</v>
      </c>
    </row>
    <row r="226" spans="1:21" ht="19.5" customHeight="1" x14ac:dyDescent="0.3">
      <c r="A226" s="102" t="s">
        <v>1171</v>
      </c>
      <c r="B226" s="106"/>
      <c r="C226" s="106"/>
      <c r="D226" s="6" t="s">
        <v>169</v>
      </c>
      <c r="F226" s="102" t="s">
        <v>320</v>
      </c>
      <c r="G226" s="107"/>
      <c r="H226" s="107"/>
      <c r="I226" s="101" t="s">
        <v>171</v>
      </c>
      <c r="K226" s="102" t="s">
        <v>1434</v>
      </c>
      <c r="L226" s="106"/>
      <c r="M226" s="106"/>
      <c r="N226" s="6" t="s">
        <v>173</v>
      </c>
    </row>
    <row r="227" spans="1:21" ht="19.5" customHeight="1" x14ac:dyDescent="0.3">
      <c r="A227" s="102" t="s">
        <v>1192</v>
      </c>
      <c r="B227" s="106"/>
      <c r="C227" s="106"/>
      <c r="D227" s="6" t="s">
        <v>169</v>
      </c>
      <c r="F227" s="102" t="s">
        <v>550</v>
      </c>
      <c r="G227" s="106"/>
      <c r="H227" s="106"/>
      <c r="I227" s="101" t="s">
        <v>171</v>
      </c>
      <c r="K227" s="102" t="s">
        <v>1327</v>
      </c>
      <c r="L227" s="106"/>
      <c r="M227" s="106"/>
      <c r="N227" s="6" t="s">
        <v>173</v>
      </c>
    </row>
    <row r="228" spans="1:21" ht="19.5" customHeight="1" x14ac:dyDescent="0.3">
      <c r="A228" s="102" t="s">
        <v>573</v>
      </c>
      <c r="B228" s="106"/>
      <c r="C228" s="106"/>
      <c r="D228" s="6" t="s">
        <v>169</v>
      </c>
      <c r="F228" s="102" t="s">
        <v>552</v>
      </c>
      <c r="G228" s="107"/>
      <c r="H228" s="107"/>
      <c r="I228" s="101" t="s">
        <v>171</v>
      </c>
      <c r="K228" s="102" t="s">
        <v>1435</v>
      </c>
      <c r="L228" s="106"/>
      <c r="M228" s="106"/>
      <c r="N228" s="6" t="s">
        <v>173</v>
      </c>
    </row>
    <row r="229" spans="1:21" ht="19.5" customHeight="1" x14ac:dyDescent="0.3">
      <c r="A229" s="102" t="s">
        <v>1187</v>
      </c>
      <c r="B229" s="106"/>
      <c r="C229" s="105"/>
      <c r="D229" s="6" t="s">
        <v>169</v>
      </c>
      <c r="F229" s="102" t="s">
        <v>1218</v>
      </c>
      <c r="G229" s="107"/>
      <c r="H229" s="107"/>
      <c r="I229" s="101" t="s">
        <v>171</v>
      </c>
      <c r="K229" s="102" t="s">
        <v>327</v>
      </c>
      <c r="L229" s="107"/>
      <c r="M229" s="107"/>
      <c r="N229" s="6" t="s">
        <v>173</v>
      </c>
    </row>
    <row r="230" spans="1:21" ht="19.5" customHeight="1" x14ac:dyDescent="0.35">
      <c r="A230" s="102" t="s">
        <v>584</v>
      </c>
      <c r="B230" s="103"/>
      <c r="C230" s="104"/>
      <c r="D230" s="6" t="s">
        <v>169</v>
      </c>
      <c r="F230" s="102" t="s">
        <v>566</v>
      </c>
      <c r="G230" s="103"/>
      <c r="H230" s="104"/>
      <c r="I230" s="101" t="s">
        <v>171</v>
      </c>
      <c r="K230" s="102" t="s">
        <v>329</v>
      </c>
      <c r="L230" s="106"/>
      <c r="M230" s="106"/>
      <c r="N230" s="6" t="s">
        <v>173</v>
      </c>
    </row>
    <row r="231" spans="1:21" ht="19.5" customHeight="1" x14ac:dyDescent="0.3">
      <c r="A231" s="102" t="s">
        <v>1183</v>
      </c>
      <c r="B231" s="106"/>
      <c r="C231" s="106"/>
      <c r="D231" s="6" t="s">
        <v>169</v>
      </c>
      <c r="F231" s="102" t="s">
        <v>570</v>
      </c>
      <c r="G231" s="106"/>
      <c r="H231" s="106"/>
      <c r="I231" s="101" t="s">
        <v>171</v>
      </c>
      <c r="K231" s="102" t="s">
        <v>1257</v>
      </c>
      <c r="L231" s="107"/>
      <c r="M231" s="107"/>
      <c r="N231" s="6" t="s">
        <v>173</v>
      </c>
    </row>
    <row r="232" spans="1:21" ht="19.5" customHeight="1" x14ac:dyDescent="0.3">
      <c r="A232" s="102" t="s">
        <v>591</v>
      </c>
      <c r="B232" s="106"/>
      <c r="C232" s="106"/>
      <c r="D232" s="6" t="s">
        <v>169</v>
      </c>
      <c r="F232" s="102" t="s">
        <v>574</v>
      </c>
      <c r="G232" s="105"/>
      <c r="H232" s="105"/>
      <c r="I232" s="101" t="s">
        <v>171</v>
      </c>
      <c r="K232" s="102" t="s">
        <v>335</v>
      </c>
      <c r="L232" s="106"/>
      <c r="M232" s="106"/>
      <c r="N232" s="6" t="s">
        <v>173</v>
      </c>
    </row>
    <row r="233" spans="1:21" ht="19.5" customHeight="1" x14ac:dyDescent="0.35">
      <c r="A233" s="102" t="s">
        <v>593</v>
      </c>
      <c r="B233" s="105"/>
      <c r="C233" s="105"/>
      <c r="D233" s="6" t="s">
        <v>169</v>
      </c>
      <c r="F233" s="102" t="s">
        <v>577</v>
      </c>
      <c r="G233" s="106"/>
      <c r="H233" s="106"/>
      <c r="I233" s="101" t="s">
        <v>171</v>
      </c>
      <c r="K233" s="102" t="s">
        <v>338</v>
      </c>
      <c r="L233" s="103"/>
      <c r="M233" s="104"/>
      <c r="N233" s="6" t="s">
        <v>173</v>
      </c>
    </row>
    <row r="234" spans="1:21" ht="19.5" customHeight="1" x14ac:dyDescent="0.35">
      <c r="A234" s="102" t="s">
        <v>347</v>
      </c>
      <c r="B234" s="106"/>
      <c r="C234" s="106"/>
      <c r="D234" s="6" t="s">
        <v>169</v>
      </c>
      <c r="F234" s="102" t="s">
        <v>1220</v>
      </c>
      <c r="G234" s="103"/>
      <c r="H234" s="104"/>
      <c r="I234" s="101" t="s">
        <v>171</v>
      </c>
      <c r="K234" s="102" t="s">
        <v>1253</v>
      </c>
      <c r="L234" s="105"/>
      <c r="M234" s="105"/>
      <c r="N234" s="6" t="s">
        <v>173</v>
      </c>
    </row>
    <row r="235" spans="1:21" ht="19.5" customHeight="1" x14ac:dyDescent="0.3">
      <c r="A235" s="102" t="s">
        <v>602</v>
      </c>
      <c r="B235" s="106"/>
      <c r="C235" s="106"/>
      <c r="D235" s="6" t="s">
        <v>169</v>
      </c>
      <c r="F235" s="102" t="s">
        <v>581</v>
      </c>
      <c r="G235" s="106"/>
      <c r="H235" s="106"/>
      <c r="I235" s="101" t="s">
        <v>171</v>
      </c>
      <c r="K235" s="102" t="s">
        <v>346</v>
      </c>
      <c r="L235" s="107"/>
      <c r="M235" s="107"/>
      <c r="N235" s="6" t="s">
        <v>173</v>
      </c>
    </row>
    <row r="236" spans="1:21" ht="19.5" customHeight="1" x14ac:dyDescent="0.3">
      <c r="A236" s="102" t="s">
        <v>1184</v>
      </c>
      <c r="B236" s="107"/>
      <c r="C236" s="107"/>
      <c r="D236" s="6" t="s">
        <v>169</v>
      </c>
      <c r="F236" s="102" t="s">
        <v>589</v>
      </c>
      <c r="G236" s="105"/>
      <c r="H236" s="105"/>
      <c r="I236" s="101" t="s">
        <v>171</v>
      </c>
      <c r="K236" s="102" t="s">
        <v>351</v>
      </c>
      <c r="L236" s="106"/>
      <c r="M236" s="106"/>
      <c r="N236" s="6" t="s">
        <v>173</v>
      </c>
    </row>
    <row r="237" spans="1:21" ht="19.5" customHeight="1" x14ac:dyDescent="0.3">
      <c r="A237" s="102" t="s">
        <v>374</v>
      </c>
      <c r="B237" s="107"/>
      <c r="C237" s="107"/>
      <c r="D237" s="6" t="s">
        <v>169</v>
      </c>
      <c r="F237" s="102" t="s">
        <v>590</v>
      </c>
      <c r="G237" s="106"/>
      <c r="H237" s="106"/>
      <c r="I237" s="101" t="s">
        <v>171</v>
      </c>
      <c r="K237" s="102" t="s">
        <v>353</v>
      </c>
      <c r="L237" s="106"/>
      <c r="M237" s="106"/>
      <c r="N237" s="6" t="s">
        <v>173</v>
      </c>
      <c r="S237" s="20"/>
      <c r="T237" s="5"/>
      <c r="U237" s="5"/>
    </row>
    <row r="238" spans="1:21" ht="19.5" customHeight="1" x14ac:dyDescent="0.3">
      <c r="A238" s="102" t="s">
        <v>1193</v>
      </c>
      <c r="B238" s="106"/>
      <c r="C238" s="106"/>
      <c r="D238" s="6" t="s">
        <v>169</v>
      </c>
      <c r="F238" s="102" t="s">
        <v>1200</v>
      </c>
      <c r="G238" s="105"/>
      <c r="H238" s="105"/>
      <c r="I238" s="101" t="s">
        <v>171</v>
      </c>
      <c r="K238" s="102" t="s">
        <v>201</v>
      </c>
      <c r="L238" s="106"/>
      <c r="M238" s="106"/>
      <c r="N238" s="6" t="s">
        <v>173</v>
      </c>
      <c r="S238" s="20"/>
      <c r="T238" s="5"/>
      <c r="U238" s="5"/>
    </row>
    <row r="239" spans="1:21" ht="19.5" customHeight="1" x14ac:dyDescent="0.3">
      <c r="A239" s="102" t="s">
        <v>360</v>
      </c>
      <c r="B239" s="106"/>
      <c r="C239" s="106"/>
      <c r="D239" s="6" t="s">
        <v>169</v>
      </c>
      <c r="F239" s="102" t="s">
        <v>1209</v>
      </c>
      <c r="G239" s="106"/>
      <c r="H239" s="106"/>
      <c r="I239" s="101" t="s">
        <v>171</v>
      </c>
      <c r="K239" s="102" t="s">
        <v>1346</v>
      </c>
      <c r="L239" s="106"/>
      <c r="M239" s="106"/>
      <c r="N239" s="6" t="s">
        <v>173</v>
      </c>
      <c r="S239" s="20"/>
      <c r="T239" s="7"/>
      <c r="U239" s="5"/>
    </row>
    <row r="240" spans="1:21" ht="19.5" customHeight="1" x14ac:dyDescent="0.3">
      <c r="A240" s="102" t="s">
        <v>1172</v>
      </c>
      <c r="B240" s="106"/>
      <c r="C240" s="106"/>
      <c r="D240" s="6" t="s">
        <v>169</v>
      </c>
      <c r="F240" s="102" t="s">
        <v>365</v>
      </c>
      <c r="G240" s="106"/>
      <c r="H240" s="106"/>
      <c r="I240" s="101" t="s">
        <v>171</v>
      </c>
      <c r="K240" s="102" t="s">
        <v>1299</v>
      </c>
      <c r="L240" s="106"/>
      <c r="M240" s="106"/>
      <c r="N240" s="6" t="s">
        <v>173</v>
      </c>
      <c r="S240" s="20"/>
      <c r="T240" s="5"/>
      <c r="U240" s="5"/>
    </row>
    <row r="241" spans="1:21" ht="19.5" customHeight="1" x14ac:dyDescent="0.3">
      <c r="A241" s="102" t="s">
        <v>379</v>
      </c>
      <c r="B241" s="106"/>
      <c r="C241" s="106"/>
      <c r="D241" s="6" t="s">
        <v>169</v>
      </c>
      <c r="F241" s="102" t="s">
        <v>596</v>
      </c>
      <c r="G241" s="106"/>
      <c r="H241" s="106"/>
      <c r="I241" s="101" t="s">
        <v>171</v>
      </c>
      <c r="K241" s="102" t="s">
        <v>1496</v>
      </c>
      <c r="L241" s="107"/>
      <c r="M241" s="107"/>
      <c r="N241" s="6" t="s">
        <v>173</v>
      </c>
      <c r="S241" s="20"/>
      <c r="T241" s="7"/>
      <c r="U241" s="7"/>
    </row>
    <row r="242" spans="1:21" ht="19.5" customHeight="1" x14ac:dyDescent="0.3">
      <c r="A242" s="102" t="s">
        <v>1168</v>
      </c>
      <c r="B242" s="106"/>
      <c r="C242" s="106"/>
      <c r="D242" s="6" t="s">
        <v>169</v>
      </c>
      <c r="F242" s="102" t="s">
        <v>1221</v>
      </c>
      <c r="G242" s="107"/>
      <c r="H242" s="107"/>
      <c r="I242" s="101" t="s">
        <v>171</v>
      </c>
      <c r="K242" s="102" t="s">
        <v>1338</v>
      </c>
      <c r="L242" s="106"/>
      <c r="M242" s="106"/>
      <c r="N242" s="6" t="s">
        <v>173</v>
      </c>
      <c r="S242" s="25"/>
      <c r="T242" s="5"/>
      <c r="U242" s="5"/>
    </row>
    <row r="243" spans="1:21" ht="19.5" customHeight="1" x14ac:dyDescent="0.35">
      <c r="A243" s="102" t="s">
        <v>381</v>
      </c>
      <c r="B243" s="107"/>
      <c r="C243" s="107"/>
      <c r="D243" s="6" t="s">
        <v>169</v>
      </c>
      <c r="F243" s="102" t="s">
        <v>1232</v>
      </c>
      <c r="G243" s="104"/>
      <c r="H243" s="104"/>
      <c r="I243" s="101" t="s">
        <v>171</v>
      </c>
      <c r="K243" s="102" t="s">
        <v>1347</v>
      </c>
      <c r="L243" s="106"/>
      <c r="M243" s="106"/>
      <c r="N243" s="6" t="s">
        <v>173</v>
      </c>
    </row>
    <row r="244" spans="1:21" ht="19.5" customHeight="1" x14ac:dyDescent="0.3">
      <c r="A244" s="102" t="s">
        <v>367</v>
      </c>
      <c r="B244" s="106"/>
      <c r="C244" s="106"/>
      <c r="D244" s="6" t="s">
        <v>169</v>
      </c>
      <c r="F244" s="102" t="s">
        <v>1235</v>
      </c>
      <c r="G244" s="106"/>
      <c r="H244" s="105"/>
      <c r="I244" s="101" t="s">
        <v>171</v>
      </c>
      <c r="K244" s="102" t="s">
        <v>1339</v>
      </c>
      <c r="L244" s="106"/>
      <c r="M244" s="106"/>
      <c r="N244" s="6" t="s">
        <v>173</v>
      </c>
      <c r="S244" s="20"/>
      <c r="T244" s="7"/>
      <c r="U244" s="7"/>
    </row>
    <row r="245" spans="1:21" ht="19.5" customHeight="1" x14ac:dyDescent="0.3">
      <c r="A245" s="102" t="s">
        <v>1545</v>
      </c>
      <c r="B245" s="105"/>
      <c r="C245" s="105"/>
      <c r="D245" s="6" t="s">
        <v>169</v>
      </c>
      <c r="F245" s="102" t="s">
        <v>604</v>
      </c>
      <c r="G245" s="106"/>
      <c r="H245" s="106"/>
      <c r="I245" s="101" t="s">
        <v>171</v>
      </c>
      <c r="K245" s="102" t="s">
        <v>1382</v>
      </c>
      <c r="L245" s="107"/>
      <c r="M245" s="107"/>
      <c r="N245" s="6" t="s">
        <v>173</v>
      </c>
      <c r="S245" s="20"/>
      <c r="T245" s="7"/>
      <c r="U245" s="5"/>
    </row>
    <row r="246" spans="1:21" ht="19.5" customHeight="1" x14ac:dyDescent="0.35">
      <c r="A246" s="9"/>
      <c r="B246" s="1"/>
      <c r="C246" s="1"/>
      <c r="D246" s="6"/>
      <c r="F246" s="102" t="s">
        <v>371</v>
      </c>
      <c r="G246" s="106"/>
      <c r="H246" s="105"/>
      <c r="I246" s="101" t="s">
        <v>171</v>
      </c>
      <c r="K246" s="102" t="s">
        <v>356</v>
      </c>
      <c r="L246" s="105"/>
      <c r="M246" s="105"/>
      <c r="N246" s="6" t="s">
        <v>173</v>
      </c>
      <c r="S246" s="20"/>
      <c r="T246" s="5"/>
      <c r="U246" s="5"/>
    </row>
    <row r="247" spans="1:21" ht="19.5" customHeight="1" x14ac:dyDescent="0.35">
      <c r="A247" s="9" t="s">
        <v>43</v>
      </c>
      <c r="B247" s="16" t="s">
        <v>1175</v>
      </c>
      <c r="D247" s="4"/>
      <c r="F247" s="102" t="s">
        <v>1217</v>
      </c>
      <c r="G247" s="106"/>
      <c r="H247" s="106"/>
      <c r="I247" s="101" t="s">
        <v>171</v>
      </c>
      <c r="K247" s="102" t="s">
        <v>1464</v>
      </c>
      <c r="L247" s="107"/>
      <c r="M247" s="107"/>
      <c r="N247" s="6" t="s">
        <v>173</v>
      </c>
      <c r="S247" s="20"/>
      <c r="T247" s="5"/>
      <c r="U247" s="5"/>
    </row>
    <row r="248" spans="1:21" ht="19.5" customHeight="1" x14ac:dyDescent="0.35">
      <c r="A248" s="9" t="s">
        <v>46</v>
      </c>
      <c r="B248" s="16" t="s">
        <v>404</v>
      </c>
      <c r="D248" s="4"/>
      <c r="F248" s="102" t="s">
        <v>606</v>
      </c>
      <c r="G248" s="106"/>
      <c r="H248" s="106"/>
      <c r="I248" s="101" t="s">
        <v>171</v>
      </c>
      <c r="K248" s="102" t="s">
        <v>359</v>
      </c>
      <c r="L248" s="107"/>
      <c r="M248" s="107"/>
      <c r="N248" s="6" t="s">
        <v>173</v>
      </c>
      <c r="S248" s="20"/>
      <c r="T248" s="7"/>
      <c r="U248" s="5"/>
    </row>
    <row r="249" spans="1:21" ht="19.5" customHeight="1" x14ac:dyDescent="0.35">
      <c r="A249" s="9" t="s">
        <v>49</v>
      </c>
      <c r="B249" s="16" t="s">
        <v>1181</v>
      </c>
      <c r="F249" s="102" t="s">
        <v>609</v>
      </c>
      <c r="G249" s="106"/>
      <c r="H249" s="106"/>
      <c r="I249" s="101" t="s">
        <v>171</v>
      </c>
      <c r="K249" s="102" t="s">
        <v>1465</v>
      </c>
      <c r="L249" s="106"/>
      <c r="M249" s="106"/>
      <c r="N249" s="6" t="s">
        <v>173</v>
      </c>
      <c r="S249" s="20"/>
      <c r="T249" s="7"/>
      <c r="U249" s="5"/>
    </row>
    <row r="250" spans="1:21" ht="19.5" customHeight="1" x14ac:dyDescent="0.35">
      <c r="A250" s="9" t="s">
        <v>51</v>
      </c>
      <c r="B250" s="16" t="s">
        <v>602</v>
      </c>
      <c r="F250" s="102" t="s">
        <v>1239</v>
      </c>
      <c r="G250" s="106"/>
      <c r="H250" s="106"/>
      <c r="I250" s="101" t="s">
        <v>171</v>
      </c>
      <c r="K250" s="102" t="s">
        <v>1383</v>
      </c>
      <c r="L250" s="107"/>
      <c r="M250" s="107"/>
      <c r="N250" s="6" t="s">
        <v>173</v>
      </c>
      <c r="S250" s="20"/>
      <c r="T250" s="7"/>
      <c r="U250" s="5"/>
    </row>
    <row r="251" spans="1:21" ht="19.5" customHeight="1" x14ac:dyDescent="0.35">
      <c r="A251" s="9" t="s">
        <v>54</v>
      </c>
      <c r="B251" s="16" t="s">
        <v>1189</v>
      </c>
      <c r="F251" s="102" t="s">
        <v>1210</v>
      </c>
      <c r="G251" s="105"/>
      <c r="H251" s="105"/>
      <c r="I251" s="101" t="s">
        <v>171</v>
      </c>
      <c r="K251" s="102" t="s">
        <v>203</v>
      </c>
      <c r="L251" s="106"/>
      <c r="M251" s="105"/>
      <c r="N251" s="6" t="s">
        <v>173</v>
      </c>
      <c r="S251" s="20"/>
      <c r="T251" s="7" t="s">
        <v>2</v>
      </c>
      <c r="U251" s="5"/>
    </row>
    <row r="252" spans="1:21" ht="19.5" customHeight="1" x14ac:dyDescent="0.35">
      <c r="A252" s="1"/>
      <c r="B252" s="1"/>
      <c r="C252" s="1"/>
      <c r="D252" s="4"/>
      <c r="F252" s="102" t="s">
        <v>610</v>
      </c>
      <c r="G252" s="107"/>
      <c r="H252" s="107"/>
      <c r="I252" s="101" t="s">
        <v>171</v>
      </c>
      <c r="K252" s="102" t="s">
        <v>369</v>
      </c>
      <c r="L252" s="106"/>
      <c r="M252" s="106"/>
      <c r="N252" s="6" t="s">
        <v>173</v>
      </c>
      <c r="S252" s="20"/>
      <c r="T252" s="7"/>
      <c r="U252" s="7"/>
    </row>
    <row r="253" spans="1:21" ht="19.5" customHeight="1" x14ac:dyDescent="0.35">
      <c r="A253" s="1"/>
      <c r="B253" s="1"/>
      <c r="C253" s="1"/>
      <c r="D253" s="4"/>
      <c r="F253" s="102" t="s">
        <v>614</v>
      </c>
      <c r="G253" s="106"/>
      <c r="H253" s="106"/>
      <c r="I253" s="101" t="s">
        <v>171</v>
      </c>
      <c r="K253" s="102" t="s">
        <v>372</v>
      </c>
      <c r="L253" s="107"/>
      <c r="M253" s="107"/>
      <c r="N253" s="6" t="s">
        <v>173</v>
      </c>
      <c r="S253" s="20"/>
      <c r="T253" s="7"/>
      <c r="U253" s="7"/>
    </row>
    <row r="254" spans="1:21" ht="19.5" customHeight="1" x14ac:dyDescent="0.35">
      <c r="A254" s="1"/>
      <c r="B254" s="1"/>
      <c r="C254" s="1"/>
      <c r="D254" s="4"/>
      <c r="F254" s="102" t="s">
        <v>1227</v>
      </c>
      <c r="G254" s="107"/>
      <c r="H254" s="107"/>
      <c r="I254" s="101" t="s">
        <v>171</v>
      </c>
      <c r="K254" s="102" t="s">
        <v>1384</v>
      </c>
      <c r="L254" s="105"/>
      <c r="M254" s="105"/>
      <c r="N254" s="6" t="s">
        <v>173</v>
      </c>
      <c r="S254" s="20"/>
      <c r="T254" s="7"/>
      <c r="U254" s="7"/>
    </row>
    <row r="255" spans="1:21" ht="19.5" customHeight="1" x14ac:dyDescent="0.35">
      <c r="A255" s="1"/>
      <c r="B255" s="1"/>
      <c r="C255" s="1"/>
      <c r="D255" s="4"/>
      <c r="F255" s="102" t="s">
        <v>1224</v>
      </c>
      <c r="G255" s="105"/>
      <c r="H255" s="105"/>
      <c r="I255" s="101" t="s">
        <v>171</v>
      </c>
      <c r="K255" s="102" t="s">
        <v>378</v>
      </c>
      <c r="L255" s="104"/>
      <c r="M255" s="104"/>
      <c r="N255" s="6" t="s">
        <v>173</v>
      </c>
      <c r="S255" s="20"/>
      <c r="T255" s="7"/>
      <c r="U255" s="7"/>
    </row>
    <row r="256" spans="1:21" ht="19.5" customHeight="1" x14ac:dyDescent="0.35">
      <c r="A256" s="1"/>
      <c r="B256" s="1"/>
      <c r="C256" s="1"/>
      <c r="D256" s="4"/>
      <c r="F256" s="102" t="s">
        <v>1226</v>
      </c>
      <c r="G256" s="106"/>
      <c r="H256" s="106"/>
      <c r="I256" s="101" t="s">
        <v>171</v>
      </c>
      <c r="K256" s="102" t="s">
        <v>1497</v>
      </c>
      <c r="L256" s="106"/>
      <c r="M256" s="105"/>
      <c r="N256" s="6" t="s">
        <v>173</v>
      </c>
      <c r="S256" s="20"/>
      <c r="T256" s="7"/>
      <c r="U256" s="5"/>
    </row>
    <row r="257" spans="1:21" ht="19.5" customHeight="1" x14ac:dyDescent="0.35">
      <c r="A257" s="1"/>
      <c r="B257" s="1"/>
      <c r="C257" s="1"/>
      <c r="D257" s="4"/>
      <c r="F257" s="102" t="s">
        <v>364</v>
      </c>
      <c r="G257" s="106"/>
      <c r="H257" s="106"/>
      <c r="I257" s="101" t="s">
        <v>171</v>
      </c>
      <c r="K257" s="102" t="s">
        <v>380</v>
      </c>
      <c r="L257" s="107"/>
      <c r="M257" s="107"/>
      <c r="N257" s="6" t="s">
        <v>173</v>
      </c>
      <c r="S257" s="20"/>
      <c r="T257" s="7"/>
      <c r="U257" s="5"/>
    </row>
    <row r="258" spans="1:21" ht="19.5" customHeight="1" x14ac:dyDescent="0.35">
      <c r="A258" s="1"/>
      <c r="B258" s="1"/>
      <c r="C258" s="1"/>
      <c r="D258" s="4"/>
      <c r="F258" s="102" t="s">
        <v>1600</v>
      </c>
      <c r="G258" s="107"/>
      <c r="H258" s="107"/>
      <c r="I258" s="101" t="s">
        <v>171</v>
      </c>
      <c r="K258" s="102" t="s">
        <v>382</v>
      </c>
      <c r="L258" s="105"/>
      <c r="M258" s="105"/>
      <c r="N258" s="6" t="s">
        <v>173</v>
      </c>
      <c r="S258" s="25"/>
      <c r="T258" s="7"/>
      <c r="U258" s="5"/>
    </row>
    <row r="259" spans="1:21" ht="19.5" customHeight="1" x14ac:dyDescent="0.3">
      <c r="F259" s="102" t="s">
        <v>1601</v>
      </c>
      <c r="G259" s="106"/>
      <c r="H259" s="106"/>
      <c r="I259" s="101" t="s">
        <v>171</v>
      </c>
      <c r="K259" s="102" t="s">
        <v>1498</v>
      </c>
      <c r="L259" s="106"/>
      <c r="M259" s="106"/>
      <c r="N259" s="6" t="s">
        <v>173</v>
      </c>
      <c r="S259" s="20"/>
      <c r="T259" s="7"/>
      <c r="U259" s="5"/>
    </row>
    <row r="260" spans="1:21" ht="19.5" customHeight="1" x14ac:dyDescent="0.3">
      <c r="F260" s="102" t="s">
        <v>1551</v>
      </c>
      <c r="G260" s="106"/>
      <c r="H260" s="106"/>
      <c r="I260" s="101" t="s">
        <v>171</v>
      </c>
      <c r="K260" s="102" t="s">
        <v>1466</v>
      </c>
      <c r="L260" s="106"/>
      <c r="M260" s="106"/>
      <c r="N260" s="6" t="s">
        <v>173</v>
      </c>
      <c r="S260" s="25"/>
      <c r="T260" s="7"/>
      <c r="U260" s="7"/>
    </row>
    <row r="261" spans="1:21" ht="19.5" customHeight="1" x14ac:dyDescent="0.3">
      <c r="K261" s="102" t="s">
        <v>1247</v>
      </c>
      <c r="L261" s="105"/>
      <c r="M261" s="105"/>
      <c r="N261" s="6" t="s">
        <v>173</v>
      </c>
      <c r="S261" s="20"/>
      <c r="T261" s="7"/>
      <c r="U261" s="5"/>
    </row>
    <row r="262" spans="1:21" ht="19.5" customHeight="1" x14ac:dyDescent="0.35">
      <c r="F262" s="9" t="s">
        <v>43</v>
      </c>
      <c r="G262" s="16" t="s">
        <v>458</v>
      </c>
      <c r="K262" s="102" t="s">
        <v>385</v>
      </c>
      <c r="L262" s="103"/>
      <c r="M262" s="104"/>
      <c r="N262" s="6" t="s">
        <v>173</v>
      </c>
      <c r="P262" s="1"/>
      <c r="S262" s="20"/>
      <c r="T262" s="7"/>
      <c r="U262" s="7"/>
    </row>
    <row r="263" spans="1:21" s="1" customFormat="1" ht="19.5" customHeight="1" x14ac:dyDescent="0.35">
      <c r="F263" s="9" t="s">
        <v>46</v>
      </c>
      <c r="G263" s="16" t="s">
        <v>1205</v>
      </c>
      <c r="H263"/>
      <c r="K263" s="102" t="s">
        <v>1354</v>
      </c>
      <c r="L263" s="106"/>
      <c r="M263" s="106"/>
      <c r="N263" s="6" t="s">
        <v>173</v>
      </c>
      <c r="S263" s="20"/>
      <c r="T263" s="7"/>
      <c r="U263" s="5"/>
    </row>
    <row r="264" spans="1:21" s="1" customFormat="1" ht="19.5" customHeight="1" x14ac:dyDescent="0.35">
      <c r="F264" s="9" t="s">
        <v>49</v>
      </c>
      <c r="G264" s="16" t="s">
        <v>566</v>
      </c>
      <c r="H264"/>
      <c r="K264" s="102" t="s">
        <v>1467</v>
      </c>
      <c r="L264" s="106"/>
      <c r="M264" s="105"/>
      <c r="N264" s="6" t="s">
        <v>173</v>
      </c>
      <c r="S264" s="20"/>
      <c r="T264" s="5"/>
      <c r="U264" s="5"/>
    </row>
    <row r="265" spans="1:21" s="1" customFormat="1" ht="19.5" customHeight="1" x14ac:dyDescent="0.35">
      <c r="F265" s="9" t="s">
        <v>51</v>
      </c>
      <c r="G265" s="16" t="s">
        <v>479</v>
      </c>
      <c r="K265" s="102" t="s">
        <v>1499</v>
      </c>
      <c r="L265" s="104"/>
      <c r="M265" s="104"/>
      <c r="N265" s="6" t="s">
        <v>173</v>
      </c>
      <c r="S265" s="20"/>
      <c r="T265" s="7"/>
      <c r="U265" s="5"/>
    </row>
    <row r="266" spans="1:21" s="1" customFormat="1" ht="19.5" customHeight="1" x14ac:dyDescent="0.35">
      <c r="F266" s="9" t="s">
        <v>54</v>
      </c>
      <c r="G266" s="16" t="s">
        <v>365</v>
      </c>
      <c r="K266" s="102" t="s">
        <v>1315</v>
      </c>
      <c r="L266" s="107"/>
      <c r="M266" s="107"/>
      <c r="N266" s="6" t="s">
        <v>173</v>
      </c>
      <c r="S266" s="20"/>
      <c r="T266" s="7"/>
      <c r="U266" s="7"/>
    </row>
    <row r="267" spans="1:21" s="1" customFormat="1" ht="19.5" customHeight="1" x14ac:dyDescent="0.35">
      <c r="K267" s="102" t="s">
        <v>387</v>
      </c>
      <c r="L267" s="106"/>
      <c r="M267" s="106"/>
      <c r="N267" s="6" t="s">
        <v>173</v>
      </c>
      <c r="S267" s="20"/>
      <c r="T267" s="5"/>
      <c r="U267" s="5"/>
    </row>
    <row r="268" spans="1:21" s="1" customFormat="1" ht="19.5" customHeight="1" x14ac:dyDescent="0.35">
      <c r="K268" s="102" t="s">
        <v>1500</v>
      </c>
      <c r="L268" s="106"/>
      <c r="M268" s="106"/>
      <c r="N268" s="6" t="s">
        <v>173</v>
      </c>
      <c r="S268" s="20"/>
      <c r="T268" s="5"/>
      <c r="U268" s="5"/>
    </row>
    <row r="269" spans="1:21" s="1" customFormat="1" ht="19.5" customHeight="1" x14ac:dyDescent="0.35">
      <c r="K269" s="102" t="s">
        <v>388</v>
      </c>
      <c r="L269" s="106"/>
      <c r="M269" s="106"/>
      <c r="N269" s="6" t="s">
        <v>173</v>
      </c>
      <c r="S269" s="25"/>
      <c r="T269" s="7"/>
      <c r="U269" s="7"/>
    </row>
    <row r="270" spans="1:21" s="1" customFormat="1" ht="19.5" customHeight="1" x14ac:dyDescent="0.35">
      <c r="K270" s="102" t="s">
        <v>1293</v>
      </c>
      <c r="L270" s="106"/>
      <c r="M270" s="106"/>
      <c r="N270" s="6" t="s">
        <v>173</v>
      </c>
      <c r="S270" s="25"/>
      <c r="T270" s="7"/>
      <c r="U270" s="7"/>
    </row>
    <row r="271" spans="1:21" s="1" customFormat="1" ht="19.5" customHeight="1" x14ac:dyDescent="0.35">
      <c r="K271" s="102" t="s">
        <v>389</v>
      </c>
      <c r="L271" s="106"/>
      <c r="M271" s="106"/>
      <c r="N271" s="6" t="s">
        <v>173</v>
      </c>
      <c r="S271" s="20"/>
      <c r="T271" s="5"/>
      <c r="U271" s="5"/>
    </row>
    <row r="272" spans="1:21" s="1" customFormat="1" ht="19.5" customHeight="1" x14ac:dyDescent="0.35">
      <c r="K272" s="102" t="s">
        <v>1283</v>
      </c>
      <c r="L272" s="106"/>
      <c r="M272" s="106"/>
      <c r="N272" s="6" t="s">
        <v>173</v>
      </c>
      <c r="S272" s="25"/>
      <c r="T272" s="7"/>
      <c r="U272" s="7"/>
    </row>
    <row r="273" spans="6:21" s="1" customFormat="1" ht="19.5" customHeight="1" x14ac:dyDescent="0.35">
      <c r="K273" s="102" t="s">
        <v>390</v>
      </c>
      <c r="L273" s="106"/>
      <c r="M273" s="106"/>
      <c r="N273" s="6" t="s">
        <v>173</v>
      </c>
      <c r="S273" s="20"/>
      <c r="T273" s="5"/>
      <c r="U273" s="5"/>
    </row>
    <row r="274" spans="6:21" s="1" customFormat="1" ht="19.5" customHeight="1" x14ac:dyDescent="0.35">
      <c r="K274" s="102" t="s">
        <v>210</v>
      </c>
      <c r="L274" s="105"/>
      <c r="M274" s="105"/>
      <c r="N274" s="6" t="s">
        <v>173</v>
      </c>
      <c r="S274" s="20"/>
      <c r="T274" s="5"/>
      <c r="U274" s="5"/>
    </row>
    <row r="275" spans="6:21" s="1" customFormat="1" ht="19.5" customHeight="1" x14ac:dyDescent="0.35">
      <c r="K275" s="102" t="s">
        <v>391</v>
      </c>
      <c r="L275" s="107"/>
      <c r="M275" s="107"/>
      <c r="N275" s="6" t="s">
        <v>173</v>
      </c>
      <c r="S275" s="20"/>
      <c r="T275" s="7"/>
      <c r="U275" s="7"/>
    </row>
    <row r="276" spans="6:21" s="1" customFormat="1" ht="19.5" customHeight="1" x14ac:dyDescent="0.35">
      <c r="K276" s="102" t="s">
        <v>1316</v>
      </c>
      <c r="L276" s="107"/>
      <c r="M276" s="107"/>
      <c r="N276" s="6" t="s">
        <v>173</v>
      </c>
      <c r="S276" s="20" t="s">
        <v>2</v>
      </c>
      <c r="T276" s="7"/>
      <c r="U276" s="5"/>
    </row>
    <row r="277" spans="6:21" s="1" customFormat="1" ht="19.5" customHeight="1" x14ac:dyDescent="0.35">
      <c r="K277" s="102" t="s">
        <v>392</v>
      </c>
      <c r="L277" s="106"/>
      <c r="M277" s="106"/>
      <c r="N277" s="6" t="s">
        <v>173</v>
      </c>
      <c r="S277" s="20"/>
      <c r="T277" s="7"/>
      <c r="U277" s="7"/>
    </row>
    <row r="278" spans="6:21" s="1" customFormat="1" ht="19.5" customHeight="1" x14ac:dyDescent="0.35">
      <c r="F278" s="9"/>
      <c r="G278" s="16"/>
      <c r="H278"/>
      <c r="K278" s="102" t="s">
        <v>1259</v>
      </c>
      <c r="L278" s="106"/>
      <c r="M278" s="106"/>
      <c r="N278" s="6" t="s">
        <v>173</v>
      </c>
      <c r="S278" s="20"/>
      <c r="T278" s="5"/>
      <c r="U278" s="5"/>
    </row>
    <row r="279" spans="6:21" s="1" customFormat="1" ht="19.5" customHeight="1" x14ac:dyDescent="0.35">
      <c r="F279" s="9"/>
      <c r="G279" s="16"/>
      <c r="H279"/>
      <c r="K279" s="102" t="s">
        <v>217</v>
      </c>
      <c r="L279" s="106"/>
      <c r="M279" s="106"/>
      <c r="N279" s="6" t="s">
        <v>173</v>
      </c>
      <c r="S279" s="20"/>
      <c r="T279" s="7"/>
      <c r="U279" s="5"/>
    </row>
    <row r="280" spans="6:21" s="1" customFormat="1" ht="19.5" customHeight="1" x14ac:dyDescent="0.35">
      <c r="F280" s="9"/>
      <c r="G280" s="16"/>
      <c r="H280"/>
      <c r="K280" s="102" t="s">
        <v>1246</v>
      </c>
      <c r="L280" s="105"/>
      <c r="M280" s="105"/>
      <c r="N280" s="6" t="s">
        <v>173</v>
      </c>
      <c r="S280" s="20"/>
      <c r="T280" s="7"/>
      <c r="U280" s="7"/>
    </row>
    <row r="281" spans="6:21" s="1" customFormat="1" ht="19.5" customHeight="1" x14ac:dyDescent="0.35">
      <c r="F281" s="9"/>
      <c r="G281" s="16"/>
      <c r="K281" s="102" t="s">
        <v>220</v>
      </c>
      <c r="L281" s="106"/>
      <c r="M281" s="106"/>
      <c r="N281" s="6" t="s">
        <v>173</v>
      </c>
      <c r="S281" s="20"/>
      <c r="T281" s="5"/>
      <c r="U281" s="5"/>
    </row>
    <row r="282" spans="6:21" s="1" customFormat="1" ht="19.5" customHeight="1" x14ac:dyDescent="0.35">
      <c r="F282" s="9"/>
      <c r="G282" s="16"/>
      <c r="K282" s="102" t="s">
        <v>212</v>
      </c>
      <c r="L282" s="106"/>
      <c r="M282" s="106"/>
      <c r="N282" s="6" t="s">
        <v>173</v>
      </c>
      <c r="S282" s="20"/>
      <c r="T282" s="7"/>
      <c r="U282" s="7"/>
    </row>
    <row r="283" spans="6:21" s="1" customFormat="1" ht="19.5" customHeight="1" x14ac:dyDescent="0.35">
      <c r="K283" s="102" t="s">
        <v>1501</v>
      </c>
      <c r="L283" s="106"/>
      <c r="M283" s="106"/>
      <c r="N283" s="6" t="s">
        <v>173</v>
      </c>
      <c r="S283" s="26"/>
      <c r="T283" s="7"/>
      <c r="U283" s="5"/>
    </row>
    <row r="284" spans="6:21" s="1" customFormat="1" ht="19.5" customHeight="1" x14ac:dyDescent="0.35">
      <c r="K284" s="102" t="s">
        <v>1303</v>
      </c>
      <c r="L284" s="106"/>
      <c r="M284" s="106"/>
      <c r="N284" s="6" t="s">
        <v>173</v>
      </c>
      <c r="S284" s="20"/>
      <c r="T284" s="5"/>
      <c r="U284" s="5"/>
    </row>
    <row r="285" spans="6:21" s="1" customFormat="1" ht="19.5" customHeight="1" x14ac:dyDescent="0.35">
      <c r="K285" s="102" t="s">
        <v>215</v>
      </c>
      <c r="L285" s="106"/>
      <c r="M285" s="106"/>
      <c r="N285" s="6" t="s">
        <v>173</v>
      </c>
      <c r="S285" s="20"/>
      <c r="T285" s="7"/>
      <c r="U285" s="7"/>
    </row>
    <row r="286" spans="6:21" s="1" customFormat="1" ht="19.5" customHeight="1" x14ac:dyDescent="0.35">
      <c r="K286" s="102" t="s">
        <v>395</v>
      </c>
      <c r="L286" s="107"/>
      <c r="M286" s="107"/>
      <c r="N286" s="6" t="s">
        <v>173</v>
      </c>
      <c r="S286" s="25"/>
      <c r="T286" s="5"/>
      <c r="U286" s="5"/>
    </row>
    <row r="287" spans="6:21" s="1" customFormat="1" ht="19.5" customHeight="1" x14ac:dyDescent="0.35">
      <c r="K287" s="102" t="s">
        <v>396</v>
      </c>
      <c r="L287" s="107"/>
      <c r="M287" s="107"/>
      <c r="N287" s="6" t="s">
        <v>173</v>
      </c>
      <c r="S287" s="20"/>
      <c r="T287" s="5"/>
      <c r="U287" s="5"/>
    </row>
    <row r="288" spans="6:21" s="1" customFormat="1" ht="19.5" customHeight="1" x14ac:dyDescent="0.35">
      <c r="K288" s="102" t="s">
        <v>397</v>
      </c>
      <c r="L288" s="106"/>
      <c r="M288" s="106"/>
      <c r="N288" s="6" t="s">
        <v>173</v>
      </c>
      <c r="S288" s="20"/>
      <c r="T288" s="7"/>
      <c r="U288" s="7"/>
    </row>
    <row r="289" spans="11:21" s="1" customFormat="1" ht="19.5" customHeight="1" x14ac:dyDescent="0.35">
      <c r="K289" s="102" t="s">
        <v>1286</v>
      </c>
      <c r="L289" s="106"/>
      <c r="M289" s="106"/>
      <c r="N289" s="6" t="s">
        <v>173</v>
      </c>
      <c r="S289" s="20"/>
      <c r="T289" s="7"/>
      <c r="U289" s="7"/>
    </row>
    <row r="290" spans="11:21" s="1" customFormat="1" ht="19.5" customHeight="1" x14ac:dyDescent="0.35">
      <c r="K290" s="102" t="s">
        <v>398</v>
      </c>
      <c r="L290" s="106"/>
      <c r="M290" s="106"/>
      <c r="N290" s="6" t="s">
        <v>173</v>
      </c>
      <c r="S290" s="20"/>
      <c r="T290" s="5"/>
      <c r="U290" s="5"/>
    </row>
    <row r="291" spans="11:21" s="1" customFormat="1" ht="19.5" customHeight="1" x14ac:dyDescent="0.35">
      <c r="K291" s="102" t="s">
        <v>399</v>
      </c>
      <c r="L291" s="107"/>
      <c r="M291" s="107"/>
      <c r="N291" s="6" t="s">
        <v>173</v>
      </c>
      <c r="S291" s="20"/>
      <c r="T291" s="7"/>
      <c r="U291" s="5"/>
    </row>
    <row r="292" spans="11:21" s="1" customFormat="1" ht="19.5" customHeight="1" x14ac:dyDescent="0.35">
      <c r="K292" s="102" t="s">
        <v>1355</v>
      </c>
      <c r="L292" s="106"/>
      <c r="M292" s="106"/>
      <c r="N292" s="6" t="s">
        <v>173</v>
      </c>
      <c r="S292" s="20"/>
      <c r="T292" s="7"/>
      <c r="U292" s="5"/>
    </row>
    <row r="293" spans="11:21" s="1" customFormat="1" ht="19.5" customHeight="1" x14ac:dyDescent="0.35">
      <c r="K293" s="102" t="s">
        <v>400</v>
      </c>
      <c r="L293" s="106"/>
      <c r="M293" s="106"/>
      <c r="N293" s="6" t="s">
        <v>173</v>
      </c>
      <c r="S293" s="20"/>
      <c r="T293" s="5"/>
      <c r="U293" s="5"/>
    </row>
    <row r="294" spans="11:21" s="1" customFormat="1" ht="19.5" customHeight="1" x14ac:dyDescent="0.35">
      <c r="K294" s="102" t="s">
        <v>1468</v>
      </c>
      <c r="L294" s="105"/>
      <c r="M294" s="105"/>
      <c r="N294" s="6" t="s">
        <v>173</v>
      </c>
      <c r="S294" s="20"/>
      <c r="T294" s="7"/>
      <c r="U294" s="7"/>
    </row>
    <row r="295" spans="11:21" s="1" customFormat="1" ht="19.5" customHeight="1" x14ac:dyDescent="0.35">
      <c r="K295" s="102" t="s">
        <v>1436</v>
      </c>
      <c r="L295" s="106"/>
      <c r="M295" s="106"/>
      <c r="N295" s="6" t="s">
        <v>173</v>
      </c>
      <c r="S295" s="25"/>
      <c r="T295" s="5"/>
      <c r="U295" s="5"/>
    </row>
    <row r="296" spans="11:21" s="1" customFormat="1" ht="19.5" customHeight="1" x14ac:dyDescent="0.35">
      <c r="K296" s="102" t="s">
        <v>401</v>
      </c>
      <c r="L296" s="106"/>
      <c r="M296" s="106"/>
      <c r="N296" s="6" t="s">
        <v>173</v>
      </c>
      <c r="S296" s="25"/>
      <c r="T296" s="7"/>
      <c r="U296" s="5"/>
    </row>
    <row r="297" spans="11:21" s="1" customFormat="1" ht="19.5" customHeight="1" x14ac:dyDescent="0.35">
      <c r="K297" s="102" t="s">
        <v>402</v>
      </c>
      <c r="L297" s="106"/>
      <c r="M297" s="106"/>
      <c r="N297" s="6" t="s">
        <v>173</v>
      </c>
      <c r="S297" s="20"/>
      <c r="T297" s="7"/>
      <c r="U297" s="7"/>
    </row>
    <row r="298" spans="11:21" s="1" customFormat="1" ht="19.5" customHeight="1" x14ac:dyDescent="0.35">
      <c r="K298" s="102" t="s">
        <v>403</v>
      </c>
      <c r="L298" s="106"/>
      <c r="M298" s="106"/>
      <c r="N298" s="6" t="s">
        <v>173</v>
      </c>
      <c r="S298" s="20"/>
      <c r="T298" s="7"/>
      <c r="U298" s="7"/>
    </row>
    <row r="299" spans="11:21" s="1" customFormat="1" ht="19.5" customHeight="1" x14ac:dyDescent="0.35">
      <c r="K299" s="102" t="s">
        <v>225</v>
      </c>
      <c r="L299" s="106"/>
      <c r="M299" s="106"/>
      <c r="N299" s="6" t="s">
        <v>173</v>
      </c>
      <c r="S299" s="20"/>
      <c r="T299" s="7"/>
      <c r="U299" s="5"/>
    </row>
    <row r="300" spans="11:21" s="1" customFormat="1" ht="19.5" customHeight="1" x14ac:dyDescent="0.35">
      <c r="K300" s="102" t="s">
        <v>1276</v>
      </c>
      <c r="L300" s="105"/>
      <c r="M300" s="105"/>
      <c r="N300" s="6" t="s">
        <v>173</v>
      </c>
      <c r="S300" s="20"/>
      <c r="T300" s="7"/>
      <c r="U300" s="7"/>
    </row>
    <row r="301" spans="11:21" s="1" customFormat="1" ht="19.5" customHeight="1" x14ac:dyDescent="0.35">
      <c r="K301" s="102" t="s">
        <v>405</v>
      </c>
      <c r="L301" s="106"/>
      <c r="M301" s="106"/>
      <c r="N301" s="6" t="s">
        <v>173</v>
      </c>
      <c r="S301" s="20"/>
      <c r="T301" s="14"/>
      <c r="U301" s="14"/>
    </row>
    <row r="302" spans="11:21" s="1" customFormat="1" ht="19.5" customHeight="1" x14ac:dyDescent="0.35">
      <c r="K302" s="102" t="s">
        <v>407</v>
      </c>
      <c r="L302" s="106"/>
      <c r="M302" s="106"/>
      <c r="N302" s="6" t="s">
        <v>173</v>
      </c>
      <c r="S302" s="20"/>
      <c r="T302" s="7"/>
      <c r="U302" s="5"/>
    </row>
    <row r="303" spans="11:21" s="1" customFormat="1" ht="19.5" customHeight="1" x14ac:dyDescent="0.35">
      <c r="K303" s="102" t="s">
        <v>409</v>
      </c>
      <c r="L303" s="107"/>
      <c r="M303" s="107"/>
      <c r="N303" s="6" t="s">
        <v>173</v>
      </c>
      <c r="S303" s="20"/>
      <c r="T303" s="7"/>
      <c r="U303" s="5"/>
    </row>
    <row r="304" spans="11:21" s="1" customFormat="1" ht="19.5" customHeight="1" x14ac:dyDescent="0.35">
      <c r="K304" s="102" t="s">
        <v>1356</v>
      </c>
      <c r="L304" s="106"/>
      <c r="M304" s="106"/>
      <c r="N304" s="6" t="s">
        <v>173</v>
      </c>
      <c r="S304" s="25"/>
      <c r="T304" s="7"/>
      <c r="U304" s="7"/>
    </row>
    <row r="305" spans="11:21" s="1" customFormat="1" ht="19.5" customHeight="1" x14ac:dyDescent="0.35">
      <c r="K305" s="102" t="s">
        <v>410</v>
      </c>
      <c r="L305" s="103"/>
      <c r="M305" s="104"/>
      <c r="N305" s="6" t="s">
        <v>173</v>
      </c>
      <c r="S305" s="20"/>
      <c r="T305" s="7"/>
      <c r="U305" s="5"/>
    </row>
    <row r="306" spans="11:21" s="1" customFormat="1" ht="19.5" customHeight="1" x14ac:dyDescent="0.35">
      <c r="K306" s="102" t="s">
        <v>1502</v>
      </c>
      <c r="L306" s="106"/>
      <c r="M306" s="106"/>
      <c r="N306" s="6" t="s">
        <v>173</v>
      </c>
      <c r="S306" s="20"/>
      <c r="T306" s="7"/>
      <c r="U306" s="5"/>
    </row>
    <row r="307" spans="11:21" s="1" customFormat="1" ht="19.5" customHeight="1" x14ac:dyDescent="0.35">
      <c r="K307" s="102" t="s">
        <v>1417</v>
      </c>
      <c r="L307" s="106"/>
      <c r="M307" s="106"/>
      <c r="N307" s="6" t="s">
        <v>173</v>
      </c>
      <c r="S307" s="25"/>
      <c r="T307" s="7"/>
      <c r="U307" s="7"/>
    </row>
    <row r="308" spans="11:21" s="1" customFormat="1" ht="19.5" customHeight="1" x14ac:dyDescent="0.35">
      <c r="K308" s="102" t="s">
        <v>411</v>
      </c>
      <c r="L308" s="106"/>
      <c r="M308" s="106"/>
      <c r="N308" s="6" t="s">
        <v>173</v>
      </c>
      <c r="S308" s="20"/>
      <c r="T308" s="7"/>
      <c r="U308" s="7"/>
    </row>
    <row r="309" spans="11:21" s="1" customFormat="1" ht="19.5" customHeight="1" x14ac:dyDescent="0.35">
      <c r="K309" s="102" t="s">
        <v>1266</v>
      </c>
      <c r="L309" s="106"/>
      <c r="M309" s="105"/>
      <c r="N309" s="6" t="s">
        <v>173</v>
      </c>
      <c r="S309" s="25"/>
      <c r="T309" s="7"/>
      <c r="U309" s="7"/>
    </row>
    <row r="310" spans="11:21" s="1" customFormat="1" ht="19.5" customHeight="1" x14ac:dyDescent="0.35">
      <c r="K310" s="102" t="s">
        <v>412</v>
      </c>
      <c r="L310" s="106"/>
      <c r="M310" s="106"/>
      <c r="N310" s="6" t="s">
        <v>173</v>
      </c>
      <c r="S310" s="20"/>
      <c r="T310" s="7"/>
      <c r="U310" s="5"/>
    </row>
    <row r="311" spans="11:21" s="1" customFormat="1" ht="19.5" customHeight="1" x14ac:dyDescent="0.35">
      <c r="K311" s="102" t="s">
        <v>223</v>
      </c>
      <c r="L311" s="106"/>
      <c r="M311" s="106"/>
      <c r="N311" s="6" t="s">
        <v>173</v>
      </c>
      <c r="S311" s="20"/>
      <c r="T311" s="7"/>
      <c r="U311" s="7"/>
    </row>
    <row r="312" spans="11:21" s="1" customFormat="1" ht="19.5" customHeight="1" x14ac:dyDescent="0.35">
      <c r="K312" s="102" t="s">
        <v>413</v>
      </c>
      <c r="L312" s="103"/>
      <c r="M312" s="104"/>
      <c r="N312" s="6" t="s">
        <v>173</v>
      </c>
      <c r="S312" s="20"/>
      <c r="T312" s="5"/>
      <c r="U312" s="5"/>
    </row>
    <row r="313" spans="11:21" s="1" customFormat="1" ht="19.5" customHeight="1" x14ac:dyDescent="0.35">
      <c r="K313" s="102" t="s">
        <v>414</v>
      </c>
      <c r="L313" s="106"/>
      <c r="M313" s="106"/>
      <c r="N313" s="6" t="s">
        <v>173</v>
      </c>
      <c r="S313" s="20"/>
      <c r="T313" s="7"/>
      <c r="U313" s="7"/>
    </row>
    <row r="314" spans="11:21" s="1" customFormat="1" ht="19.5" customHeight="1" x14ac:dyDescent="0.35">
      <c r="K314" s="102" t="s">
        <v>416</v>
      </c>
      <c r="L314" s="106"/>
      <c r="M314" s="106"/>
      <c r="N314" s="6" t="s">
        <v>173</v>
      </c>
      <c r="S314" s="25"/>
      <c r="T314" s="7"/>
      <c r="U314" s="7"/>
    </row>
    <row r="315" spans="11:21" s="1" customFormat="1" ht="19.5" customHeight="1" x14ac:dyDescent="0.35">
      <c r="K315" s="102" t="s">
        <v>1503</v>
      </c>
      <c r="L315" s="107"/>
      <c r="M315" s="107"/>
      <c r="N315" s="6" t="s">
        <v>173</v>
      </c>
      <c r="S315" s="25"/>
      <c r="T315" s="5"/>
      <c r="U315" s="5"/>
    </row>
    <row r="316" spans="11:21" s="1" customFormat="1" ht="19.5" customHeight="1" x14ac:dyDescent="0.35">
      <c r="K316" s="102" t="s">
        <v>1437</v>
      </c>
      <c r="L316" s="106"/>
      <c r="M316" s="106"/>
      <c r="N316" s="6" t="s">
        <v>173</v>
      </c>
      <c r="S316" s="20"/>
      <c r="T316" s="7"/>
      <c r="U316" s="7"/>
    </row>
    <row r="317" spans="11:21" s="1" customFormat="1" ht="19.5" customHeight="1" x14ac:dyDescent="0.35">
      <c r="K317" s="102" t="s">
        <v>1438</v>
      </c>
      <c r="L317" s="106"/>
      <c r="M317" s="106"/>
      <c r="N317" s="6" t="s">
        <v>173</v>
      </c>
      <c r="S317" s="20"/>
      <c r="T317" s="7"/>
      <c r="U317" s="7"/>
    </row>
    <row r="318" spans="11:21" s="1" customFormat="1" ht="19.5" customHeight="1" x14ac:dyDescent="0.35">
      <c r="K318" s="102" t="s">
        <v>1369</v>
      </c>
      <c r="L318" s="106"/>
      <c r="M318" s="106"/>
      <c r="N318" s="6" t="s">
        <v>173</v>
      </c>
      <c r="S318" s="20"/>
      <c r="T318" s="7"/>
      <c r="U318" s="7"/>
    </row>
    <row r="319" spans="11:21" s="1" customFormat="1" ht="19.5" customHeight="1" x14ac:dyDescent="0.35">
      <c r="K319" s="102" t="s">
        <v>1348</v>
      </c>
      <c r="L319" s="106"/>
      <c r="M319" s="106"/>
      <c r="N319" s="6" t="s">
        <v>173</v>
      </c>
      <c r="S319" s="20"/>
      <c r="T319" s="7"/>
      <c r="U319" s="7"/>
    </row>
    <row r="320" spans="11:21" s="1" customFormat="1" ht="19.5" customHeight="1" x14ac:dyDescent="0.35">
      <c r="K320" s="102" t="s">
        <v>1312</v>
      </c>
      <c r="L320" s="106"/>
      <c r="M320" s="106"/>
      <c r="N320" s="6" t="s">
        <v>173</v>
      </c>
      <c r="S320" s="20"/>
      <c r="T320" s="7"/>
      <c r="U320" s="5"/>
    </row>
    <row r="321" spans="11:21" s="1" customFormat="1" ht="19.5" customHeight="1" x14ac:dyDescent="0.35">
      <c r="K321" s="102" t="s">
        <v>1254</v>
      </c>
      <c r="L321" s="107"/>
      <c r="M321" s="107"/>
      <c r="N321" s="6" t="s">
        <v>173</v>
      </c>
      <c r="S321" s="20"/>
      <c r="T321" s="7"/>
      <c r="U321" s="5"/>
    </row>
    <row r="322" spans="11:21" s="1" customFormat="1" ht="19.5" customHeight="1" x14ac:dyDescent="0.35">
      <c r="K322" s="102" t="s">
        <v>1277</v>
      </c>
      <c r="L322" s="106"/>
      <c r="M322" s="106"/>
      <c r="N322" s="6" t="s">
        <v>173</v>
      </c>
      <c r="S322" s="20"/>
      <c r="T322" s="7"/>
      <c r="U322" s="5"/>
    </row>
    <row r="323" spans="11:21" s="1" customFormat="1" ht="19.5" customHeight="1" x14ac:dyDescent="0.35">
      <c r="K323" s="102" t="s">
        <v>417</v>
      </c>
      <c r="L323" s="107"/>
      <c r="M323" s="107"/>
      <c r="N323" s="6" t="s">
        <v>173</v>
      </c>
      <c r="S323" s="20"/>
      <c r="T323" s="5"/>
      <c r="U323" s="5"/>
    </row>
    <row r="324" spans="11:21" s="1" customFormat="1" ht="19.5" customHeight="1" x14ac:dyDescent="0.35">
      <c r="K324" s="102" t="s">
        <v>418</v>
      </c>
      <c r="L324" s="107"/>
      <c r="M324" s="107"/>
      <c r="N324" s="6" t="s">
        <v>173</v>
      </c>
      <c r="S324" s="20"/>
      <c r="T324" s="5"/>
      <c r="U324" s="5"/>
    </row>
    <row r="325" spans="11:21" s="1" customFormat="1" ht="19.5" customHeight="1" x14ac:dyDescent="0.35">
      <c r="K325" s="102" t="s">
        <v>1328</v>
      </c>
      <c r="L325" s="106"/>
      <c r="M325" s="106"/>
      <c r="N325" s="6" t="s">
        <v>173</v>
      </c>
      <c r="S325" s="20"/>
      <c r="T325" s="7"/>
      <c r="U325" s="5"/>
    </row>
    <row r="326" spans="11:21" s="1" customFormat="1" ht="19.5" customHeight="1" x14ac:dyDescent="0.35">
      <c r="K326" s="102" t="s">
        <v>1504</v>
      </c>
      <c r="L326" s="106"/>
      <c r="M326" s="106"/>
      <c r="N326" s="6" t="s">
        <v>173</v>
      </c>
      <c r="S326" s="20"/>
    </row>
    <row r="327" spans="11:21" s="1" customFormat="1" ht="19.5" customHeight="1" x14ac:dyDescent="0.35">
      <c r="K327" s="102" t="s">
        <v>420</v>
      </c>
      <c r="L327" s="105"/>
      <c r="M327" s="105"/>
      <c r="N327" s="6" t="s">
        <v>173</v>
      </c>
      <c r="S327" s="20"/>
    </row>
    <row r="328" spans="11:21" s="1" customFormat="1" ht="19.5" customHeight="1" x14ac:dyDescent="0.35">
      <c r="K328" s="102" t="s">
        <v>1469</v>
      </c>
      <c r="L328" s="113"/>
      <c r="M328" s="107"/>
      <c r="N328" s="6" t="s">
        <v>173</v>
      </c>
      <c r="S328" s="20"/>
      <c r="T328" s="7"/>
      <c r="U328" s="5"/>
    </row>
    <row r="329" spans="11:21" s="1" customFormat="1" ht="19.5" customHeight="1" x14ac:dyDescent="0.35">
      <c r="K329" s="102" t="s">
        <v>1385</v>
      </c>
      <c r="L329" s="106"/>
      <c r="M329" s="105"/>
      <c r="N329" s="6" t="s">
        <v>173</v>
      </c>
      <c r="S329" s="20"/>
      <c r="T329" s="5"/>
      <c r="U329" s="5"/>
    </row>
    <row r="330" spans="11:21" s="1" customFormat="1" ht="19.5" customHeight="1" x14ac:dyDescent="0.35">
      <c r="K330" s="102" t="s">
        <v>421</v>
      </c>
      <c r="L330" s="106"/>
      <c r="M330" s="106"/>
      <c r="N330" s="6" t="s">
        <v>173</v>
      </c>
      <c r="S330" s="20"/>
      <c r="T330" s="5"/>
      <c r="U330" s="5"/>
    </row>
    <row r="331" spans="11:21" s="1" customFormat="1" ht="19.5" customHeight="1" x14ac:dyDescent="0.35">
      <c r="K331" s="102" t="s">
        <v>1470</v>
      </c>
      <c r="L331" s="106"/>
      <c r="M331" s="106"/>
      <c r="N331" s="6" t="s">
        <v>173</v>
      </c>
      <c r="S331" s="20"/>
    </row>
    <row r="332" spans="11:21" s="1" customFormat="1" ht="19.5" customHeight="1" x14ac:dyDescent="0.35">
      <c r="K332" s="102" t="s">
        <v>1471</v>
      </c>
      <c r="L332" s="107"/>
      <c r="M332" s="107"/>
      <c r="N332" s="6" t="s">
        <v>173</v>
      </c>
      <c r="S332" s="20"/>
      <c r="T332" s="7"/>
      <c r="U332" s="7"/>
    </row>
    <row r="333" spans="11:21" s="1" customFormat="1" ht="19.5" customHeight="1" x14ac:dyDescent="0.35">
      <c r="K333" s="102" t="s">
        <v>1304</v>
      </c>
      <c r="L333" s="106"/>
      <c r="M333" s="106"/>
      <c r="N333" s="6" t="s">
        <v>173</v>
      </c>
      <c r="S333" s="20"/>
      <c r="T333" s="7"/>
      <c r="U333" s="5"/>
    </row>
    <row r="334" spans="11:21" s="1" customFormat="1" ht="19.5" customHeight="1" x14ac:dyDescent="0.35">
      <c r="K334" s="102" t="s">
        <v>424</v>
      </c>
      <c r="L334" s="106"/>
      <c r="M334" s="106"/>
      <c r="N334" s="6" t="s">
        <v>173</v>
      </c>
      <c r="S334" s="25"/>
    </row>
    <row r="335" spans="11:21" s="1" customFormat="1" ht="19.5" customHeight="1" x14ac:dyDescent="0.35">
      <c r="K335" s="102" t="s">
        <v>1370</v>
      </c>
      <c r="L335" s="106"/>
      <c r="M335" s="106"/>
      <c r="N335" s="6" t="s">
        <v>173</v>
      </c>
    </row>
    <row r="336" spans="11:21" s="1" customFormat="1" ht="19.5" customHeight="1" x14ac:dyDescent="0.35">
      <c r="K336" s="102" t="s">
        <v>425</v>
      </c>
      <c r="L336" s="106"/>
      <c r="M336" s="106"/>
      <c r="N336" s="6" t="s">
        <v>173</v>
      </c>
    </row>
    <row r="337" spans="11:14" s="1" customFormat="1" ht="19.5" customHeight="1" x14ac:dyDescent="0.35">
      <c r="K337" s="102" t="s">
        <v>1267</v>
      </c>
      <c r="L337" s="106"/>
      <c r="M337" s="106"/>
      <c r="N337" s="6" t="s">
        <v>173</v>
      </c>
    </row>
    <row r="338" spans="11:14" s="1" customFormat="1" ht="19.5" customHeight="1" x14ac:dyDescent="0.35">
      <c r="K338" s="102" t="s">
        <v>426</v>
      </c>
      <c r="L338" s="107"/>
      <c r="M338" s="107"/>
      <c r="N338" s="6" t="s">
        <v>173</v>
      </c>
    </row>
    <row r="339" spans="11:14" s="1" customFormat="1" ht="19.5" customHeight="1" x14ac:dyDescent="0.35">
      <c r="K339" s="102" t="s">
        <v>427</v>
      </c>
      <c r="L339" s="104"/>
      <c r="M339" s="104"/>
      <c r="N339" s="6" t="s">
        <v>173</v>
      </c>
    </row>
    <row r="340" spans="11:14" s="1" customFormat="1" ht="19.5" customHeight="1" x14ac:dyDescent="0.35">
      <c r="K340" s="102" t="s">
        <v>428</v>
      </c>
      <c r="L340" s="106"/>
      <c r="M340" s="106"/>
      <c r="N340" s="6" t="s">
        <v>173</v>
      </c>
    </row>
    <row r="341" spans="11:14" s="1" customFormat="1" ht="19.5" customHeight="1" x14ac:dyDescent="0.35">
      <c r="K341" s="102" t="s">
        <v>1418</v>
      </c>
      <c r="L341" s="106"/>
      <c r="M341" s="106"/>
      <c r="N341" s="6" t="s">
        <v>173</v>
      </c>
    </row>
    <row r="342" spans="11:14" s="1" customFormat="1" ht="19.5" customHeight="1" x14ac:dyDescent="0.35">
      <c r="K342" s="102" t="s">
        <v>1419</v>
      </c>
      <c r="L342" s="106"/>
      <c r="M342" s="106"/>
      <c r="N342" s="6" t="s">
        <v>173</v>
      </c>
    </row>
    <row r="343" spans="11:14" s="1" customFormat="1" ht="19.5" customHeight="1" x14ac:dyDescent="0.35">
      <c r="K343" s="102" t="s">
        <v>1386</v>
      </c>
      <c r="L343" s="106"/>
      <c r="M343" s="106"/>
      <c r="N343" s="6" t="s">
        <v>173</v>
      </c>
    </row>
    <row r="344" spans="11:14" s="1" customFormat="1" ht="19.5" customHeight="1" x14ac:dyDescent="0.35">
      <c r="K344" s="102" t="s">
        <v>1349</v>
      </c>
      <c r="L344" s="106"/>
      <c r="M344" s="106"/>
      <c r="N344" s="6" t="s">
        <v>173</v>
      </c>
    </row>
    <row r="345" spans="11:14" s="1" customFormat="1" ht="19.5" customHeight="1" x14ac:dyDescent="0.35">
      <c r="K345" s="102" t="s">
        <v>1420</v>
      </c>
      <c r="L345" s="106"/>
      <c r="M345" s="106"/>
      <c r="N345" s="6" t="s">
        <v>173</v>
      </c>
    </row>
    <row r="346" spans="11:14" s="1" customFormat="1" ht="19.5" customHeight="1" x14ac:dyDescent="0.35">
      <c r="K346" s="102" t="s">
        <v>1387</v>
      </c>
      <c r="L346" s="106"/>
      <c r="M346" s="106"/>
      <c r="N346" s="6" t="s">
        <v>173</v>
      </c>
    </row>
    <row r="347" spans="11:14" s="1" customFormat="1" ht="19.5" customHeight="1" x14ac:dyDescent="0.35">
      <c r="K347" s="102" t="s">
        <v>1262</v>
      </c>
      <c r="L347" s="103"/>
      <c r="M347" s="104"/>
      <c r="N347" s="6" t="s">
        <v>173</v>
      </c>
    </row>
    <row r="348" spans="11:14" s="1" customFormat="1" ht="19.5" customHeight="1" x14ac:dyDescent="0.35">
      <c r="K348" s="102" t="s">
        <v>1472</v>
      </c>
      <c r="L348" s="106"/>
      <c r="M348" s="106"/>
      <c r="N348" s="6" t="s">
        <v>173</v>
      </c>
    </row>
    <row r="349" spans="11:14" s="1" customFormat="1" ht="19.5" customHeight="1" x14ac:dyDescent="0.35">
      <c r="K349" s="102" t="s">
        <v>1240</v>
      </c>
      <c r="L349" s="106"/>
      <c r="M349" s="106"/>
      <c r="N349" s="6" t="s">
        <v>173</v>
      </c>
    </row>
    <row r="350" spans="11:14" s="1" customFormat="1" ht="19.5" customHeight="1" x14ac:dyDescent="0.35">
      <c r="K350" s="102" t="s">
        <v>1305</v>
      </c>
      <c r="L350" s="106"/>
      <c r="M350" s="106"/>
      <c r="N350" s="6" t="s">
        <v>173</v>
      </c>
    </row>
    <row r="351" spans="11:14" s="1" customFormat="1" ht="19.5" customHeight="1" x14ac:dyDescent="0.35">
      <c r="K351" s="102" t="s">
        <v>252</v>
      </c>
      <c r="L351" s="106"/>
      <c r="M351" s="106"/>
      <c r="N351" s="6" t="s">
        <v>173</v>
      </c>
    </row>
    <row r="352" spans="11:14" s="1" customFormat="1" ht="19.5" customHeight="1" x14ac:dyDescent="0.35">
      <c r="K352" s="102" t="s">
        <v>1388</v>
      </c>
      <c r="L352" s="106"/>
      <c r="M352" s="106"/>
      <c r="N352" s="6" t="s">
        <v>173</v>
      </c>
    </row>
    <row r="353" spans="11:14" s="1" customFormat="1" ht="19.5" customHeight="1" x14ac:dyDescent="0.35">
      <c r="K353" s="102" t="s">
        <v>243</v>
      </c>
      <c r="L353" s="104"/>
      <c r="M353" s="104"/>
      <c r="N353" s="6" t="s">
        <v>173</v>
      </c>
    </row>
    <row r="354" spans="11:14" s="1" customFormat="1" ht="19.5" customHeight="1" x14ac:dyDescent="0.35">
      <c r="K354" s="102" t="s">
        <v>431</v>
      </c>
      <c r="L354" s="106"/>
      <c r="M354" s="106"/>
      <c r="N354" s="6" t="s">
        <v>173</v>
      </c>
    </row>
    <row r="355" spans="11:14" s="1" customFormat="1" ht="19.5" customHeight="1" x14ac:dyDescent="0.35">
      <c r="K355" s="102" t="s">
        <v>256</v>
      </c>
      <c r="L355" s="105"/>
      <c r="M355" s="105"/>
      <c r="N355" s="6" t="s">
        <v>173</v>
      </c>
    </row>
    <row r="356" spans="11:14" s="1" customFormat="1" ht="19.5" customHeight="1" x14ac:dyDescent="0.35">
      <c r="K356" s="102" t="s">
        <v>1306</v>
      </c>
      <c r="L356" s="105"/>
      <c r="M356" s="105"/>
      <c r="N356" s="6" t="s">
        <v>173</v>
      </c>
    </row>
    <row r="357" spans="11:14" s="1" customFormat="1" ht="19.5" customHeight="1" x14ac:dyDescent="0.35">
      <c r="K357" s="102" t="s">
        <v>432</v>
      </c>
      <c r="L357" s="104"/>
      <c r="M357" s="104"/>
      <c r="N357" s="6" t="s">
        <v>173</v>
      </c>
    </row>
    <row r="358" spans="11:14" s="1" customFormat="1" ht="19.5" customHeight="1" x14ac:dyDescent="0.35">
      <c r="K358" s="102" t="s">
        <v>1307</v>
      </c>
      <c r="L358" s="106"/>
      <c r="M358" s="106"/>
      <c r="N358" s="6" t="s">
        <v>173</v>
      </c>
    </row>
    <row r="359" spans="11:14" s="1" customFormat="1" ht="19.5" customHeight="1" x14ac:dyDescent="0.35">
      <c r="K359" s="102" t="s">
        <v>1317</v>
      </c>
      <c r="L359" s="106"/>
      <c r="M359" s="106"/>
      <c r="N359" s="6" t="s">
        <v>173</v>
      </c>
    </row>
    <row r="360" spans="11:14" s="1" customFormat="1" ht="19.5" customHeight="1" x14ac:dyDescent="0.35">
      <c r="K360" s="102" t="s">
        <v>434</v>
      </c>
      <c r="L360" s="106"/>
      <c r="M360" s="106"/>
      <c r="N360" s="6" t="s">
        <v>173</v>
      </c>
    </row>
    <row r="361" spans="11:14" s="1" customFormat="1" ht="19.5" customHeight="1" x14ac:dyDescent="0.35">
      <c r="K361" s="102" t="s">
        <v>1505</v>
      </c>
      <c r="L361" s="104"/>
      <c r="M361" s="104"/>
      <c r="N361" s="6" t="s">
        <v>173</v>
      </c>
    </row>
    <row r="362" spans="11:14" s="1" customFormat="1" ht="19.5" customHeight="1" x14ac:dyDescent="0.35">
      <c r="K362" s="102" t="s">
        <v>1263</v>
      </c>
      <c r="L362" s="104"/>
      <c r="M362" s="104"/>
      <c r="N362" s="6" t="s">
        <v>173</v>
      </c>
    </row>
    <row r="363" spans="11:14" s="1" customFormat="1" ht="19.5" customHeight="1" x14ac:dyDescent="0.35">
      <c r="K363" s="102" t="s">
        <v>436</v>
      </c>
      <c r="L363" s="106"/>
      <c r="M363" s="106"/>
      <c r="N363" s="6" t="s">
        <v>173</v>
      </c>
    </row>
    <row r="364" spans="11:14" s="1" customFormat="1" ht="19.5" customHeight="1" x14ac:dyDescent="0.35">
      <c r="K364" s="102" t="s">
        <v>437</v>
      </c>
      <c r="L364" s="105"/>
      <c r="M364" s="105"/>
      <c r="N364" s="6" t="s">
        <v>173</v>
      </c>
    </row>
    <row r="365" spans="11:14" s="1" customFormat="1" ht="19.5" customHeight="1" x14ac:dyDescent="0.35">
      <c r="K365" s="102" t="s">
        <v>438</v>
      </c>
      <c r="L365" s="106"/>
      <c r="M365" s="106"/>
      <c r="N365" s="6" t="s">
        <v>173</v>
      </c>
    </row>
    <row r="366" spans="11:14" s="1" customFormat="1" ht="19.5" customHeight="1" x14ac:dyDescent="0.35">
      <c r="K366" s="102" t="s">
        <v>439</v>
      </c>
      <c r="L366" s="106"/>
      <c r="M366" s="106"/>
      <c r="N366" s="6" t="s">
        <v>173</v>
      </c>
    </row>
    <row r="367" spans="11:14" s="1" customFormat="1" ht="19.5" customHeight="1" x14ac:dyDescent="0.35">
      <c r="K367" s="102" t="s">
        <v>440</v>
      </c>
      <c r="L367" s="106"/>
      <c r="M367" s="106"/>
      <c r="N367" s="6" t="s">
        <v>173</v>
      </c>
    </row>
    <row r="368" spans="11:14" s="1" customFormat="1" ht="19.5" customHeight="1" x14ac:dyDescent="0.35">
      <c r="K368" s="102" t="s">
        <v>259</v>
      </c>
      <c r="L368" s="107"/>
      <c r="M368" s="107"/>
      <c r="N368" s="6" t="s">
        <v>173</v>
      </c>
    </row>
    <row r="369" spans="11:14" s="1" customFormat="1" ht="19.5" customHeight="1" x14ac:dyDescent="0.35">
      <c r="K369" s="102" t="s">
        <v>1421</v>
      </c>
      <c r="L369" s="106"/>
      <c r="M369" s="106"/>
      <c r="N369" s="6" t="s">
        <v>173</v>
      </c>
    </row>
    <row r="370" spans="11:14" s="1" customFormat="1" ht="19.5" customHeight="1" x14ac:dyDescent="0.35">
      <c r="K370" s="102" t="s">
        <v>262</v>
      </c>
      <c r="L370" s="106"/>
      <c r="M370" s="106"/>
      <c r="N370" s="6" t="s">
        <v>173</v>
      </c>
    </row>
    <row r="371" spans="11:14" s="1" customFormat="1" ht="19.5" customHeight="1" x14ac:dyDescent="0.35">
      <c r="K371" s="102" t="s">
        <v>1506</v>
      </c>
      <c r="L371" s="106"/>
      <c r="M371" s="106"/>
      <c r="N371" s="6" t="s">
        <v>173</v>
      </c>
    </row>
    <row r="372" spans="11:14" s="1" customFormat="1" ht="19.5" customHeight="1" x14ac:dyDescent="0.35">
      <c r="K372" s="102" t="s">
        <v>441</v>
      </c>
      <c r="L372" s="106"/>
      <c r="M372" s="106"/>
      <c r="N372" s="6" t="s">
        <v>173</v>
      </c>
    </row>
    <row r="373" spans="11:14" s="1" customFormat="1" ht="19.5" customHeight="1" x14ac:dyDescent="0.35">
      <c r="K373" s="102" t="s">
        <v>1357</v>
      </c>
      <c r="L373" s="106"/>
      <c r="M373" s="106"/>
      <c r="N373" s="6" t="s">
        <v>173</v>
      </c>
    </row>
    <row r="374" spans="11:14" s="1" customFormat="1" ht="19.5" customHeight="1" x14ac:dyDescent="0.35">
      <c r="K374" s="102" t="s">
        <v>442</v>
      </c>
      <c r="L374" s="106"/>
      <c r="M374" s="106"/>
      <c r="N374" s="6" t="s">
        <v>173</v>
      </c>
    </row>
    <row r="375" spans="11:14" s="1" customFormat="1" ht="19.5" customHeight="1" x14ac:dyDescent="0.35">
      <c r="K375" s="102" t="s">
        <v>246</v>
      </c>
      <c r="L375" s="106"/>
      <c r="M375" s="106"/>
      <c r="N375" s="6" t="s">
        <v>173</v>
      </c>
    </row>
    <row r="376" spans="11:14" s="1" customFormat="1" ht="19.5" customHeight="1" x14ac:dyDescent="0.35">
      <c r="K376" s="102" t="s">
        <v>443</v>
      </c>
      <c r="L376" s="106"/>
      <c r="M376" s="106"/>
      <c r="N376" s="6" t="s">
        <v>173</v>
      </c>
    </row>
    <row r="377" spans="11:14" s="1" customFormat="1" ht="19.5" customHeight="1" x14ac:dyDescent="0.35">
      <c r="K377" s="102" t="s">
        <v>251</v>
      </c>
      <c r="L377" s="106"/>
      <c r="M377" s="106"/>
      <c r="N377" s="6" t="s">
        <v>173</v>
      </c>
    </row>
    <row r="378" spans="11:14" s="1" customFormat="1" ht="19.5" customHeight="1" x14ac:dyDescent="0.35">
      <c r="K378" s="102" t="s">
        <v>444</v>
      </c>
      <c r="L378" s="106"/>
      <c r="M378" s="106"/>
      <c r="N378" s="6" t="s">
        <v>173</v>
      </c>
    </row>
    <row r="379" spans="11:14" s="1" customFormat="1" ht="19.5" customHeight="1" x14ac:dyDescent="0.35">
      <c r="K379" s="102" t="s">
        <v>445</v>
      </c>
      <c r="L379" s="106"/>
      <c r="M379" s="106"/>
      <c r="N379" s="6" t="s">
        <v>173</v>
      </c>
    </row>
    <row r="380" spans="11:14" s="1" customFormat="1" ht="19.5" customHeight="1" x14ac:dyDescent="0.35">
      <c r="K380" s="102" t="s">
        <v>1294</v>
      </c>
      <c r="L380" s="106"/>
      <c r="M380" s="106"/>
      <c r="N380" s="6" t="s">
        <v>173</v>
      </c>
    </row>
    <row r="381" spans="11:14" s="1" customFormat="1" ht="19.5" customHeight="1" x14ac:dyDescent="0.35">
      <c r="K381" s="102" t="s">
        <v>265</v>
      </c>
      <c r="L381" s="106"/>
      <c r="M381" s="106"/>
      <c r="N381" s="6" t="s">
        <v>173</v>
      </c>
    </row>
    <row r="382" spans="11:14" s="1" customFormat="1" ht="19.5" customHeight="1" x14ac:dyDescent="0.35">
      <c r="K382" s="102" t="s">
        <v>448</v>
      </c>
      <c r="L382" s="106"/>
      <c r="M382" s="106"/>
      <c r="N382" s="6" t="s">
        <v>173</v>
      </c>
    </row>
    <row r="383" spans="11:14" s="1" customFormat="1" ht="19.5" customHeight="1" x14ac:dyDescent="0.35">
      <c r="K383" s="102" t="s">
        <v>449</v>
      </c>
      <c r="L383" s="106"/>
      <c r="M383" s="106"/>
      <c r="N383" s="6" t="s">
        <v>173</v>
      </c>
    </row>
    <row r="384" spans="11:14" s="1" customFormat="1" ht="19.5" customHeight="1" x14ac:dyDescent="0.35">
      <c r="K384" s="102" t="s">
        <v>1371</v>
      </c>
      <c r="L384" s="106"/>
      <c r="M384" s="106"/>
      <c r="N384" s="6" t="s">
        <v>173</v>
      </c>
    </row>
    <row r="385" spans="11:14" s="1" customFormat="1" ht="19.5" customHeight="1" x14ac:dyDescent="0.35">
      <c r="K385" s="102" t="s">
        <v>450</v>
      </c>
      <c r="L385" s="106"/>
      <c r="M385" s="106"/>
      <c r="N385" s="6" t="s">
        <v>173</v>
      </c>
    </row>
    <row r="386" spans="11:14" s="1" customFormat="1" ht="19.5" customHeight="1" x14ac:dyDescent="0.35">
      <c r="K386" s="102" t="s">
        <v>1241</v>
      </c>
      <c r="L386" s="103"/>
      <c r="M386" s="104"/>
      <c r="N386" s="6" t="s">
        <v>173</v>
      </c>
    </row>
    <row r="387" spans="11:14" s="1" customFormat="1" ht="19.5" customHeight="1" x14ac:dyDescent="0.35">
      <c r="K387" s="102" t="s">
        <v>1300</v>
      </c>
      <c r="L387" s="113"/>
      <c r="M387" s="107"/>
      <c r="N387" s="6" t="s">
        <v>173</v>
      </c>
    </row>
    <row r="388" spans="11:14" s="1" customFormat="1" ht="19.5" customHeight="1" x14ac:dyDescent="0.35">
      <c r="K388" s="102" t="s">
        <v>1507</v>
      </c>
      <c r="L388" s="106"/>
      <c r="M388" s="106"/>
      <c r="N388" s="6" t="s">
        <v>173</v>
      </c>
    </row>
    <row r="389" spans="11:14" s="1" customFormat="1" ht="19.5" customHeight="1" x14ac:dyDescent="0.35">
      <c r="K389" s="102" t="s">
        <v>267</v>
      </c>
      <c r="L389" s="103"/>
      <c r="M389" s="104"/>
      <c r="N389" s="6" t="s">
        <v>173</v>
      </c>
    </row>
    <row r="390" spans="11:14" s="1" customFormat="1" ht="19.5" customHeight="1" x14ac:dyDescent="0.35">
      <c r="K390" s="102" t="s">
        <v>1372</v>
      </c>
      <c r="L390" s="106"/>
      <c r="M390" s="106"/>
      <c r="N390" s="6" t="s">
        <v>173</v>
      </c>
    </row>
    <row r="391" spans="11:14" s="1" customFormat="1" ht="19.5" customHeight="1" x14ac:dyDescent="0.35">
      <c r="K391" s="102" t="s">
        <v>451</v>
      </c>
      <c r="L391" s="106"/>
      <c r="M391" s="106"/>
      <c r="N391" s="6" t="s">
        <v>173</v>
      </c>
    </row>
    <row r="392" spans="11:14" s="1" customFormat="1" ht="19.5" customHeight="1" x14ac:dyDescent="0.35">
      <c r="K392" s="102" t="s">
        <v>1358</v>
      </c>
      <c r="L392" s="106"/>
      <c r="M392" s="106"/>
      <c r="N392" s="6" t="s">
        <v>173</v>
      </c>
    </row>
    <row r="393" spans="11:14" s="1" customFormat="1" ht="19.5" customHeight="1" x14ac:dyDescent="0.35">
      <c r="K393" s="102" t="s">
        <v>1244</v>
      </c>
      <c r="L393" s="106"/>
      <c r="M393" s="106"/>
      <c r="N393" s="6" t="s">
        <v>173</v>
      </c>
    </row>
    <row r="394" spans="11:14" s="1" customFormat="1" ht="19.5" customHeight="1" x14ac:dyDescent="0.35">
      <c r="K394" s="102" t="s">
        <v>1287</v>
      </c>
      <c r="L394" s="107"/>
      <c r="M394" s="107"/>
      <c r="N394" s="6" t="s">
        <v>173</v>
      </c>
    </row>
    <row r="395" spans="11:14" s="1" customFormat="1" ht="19.5" customHeight="1" x14ac:dyDescent="0.35">
      <c r="K395" s="102" t="s">
        <v>1473</v>
      </c>
      <c r="L395" s="106"/>
      <c r="M395" s="105"/>
      <c r="N395" s="6" t="s">
        <v>173</v>
      </c>
    </row>
    <row r="396" spans="11:14" s="1" customFormat="1" ht="19.5" customHeight="1" x14ac:dyDescent="0.35">
      <c r="K396" s="102" t="s">
        <v>1508</v>
      </c>
      <c r="L396" s="107"/>
      <c r="M396" s="107"/>
      <c r="N396" s="6" t="s">
        <v>173</v>
      </c>
    </row>
    <row r="397" spans="11:14" s="1" customFormat="1" ht="19.5" customHeight="1" x14ac:dyDescent="0.35">
      <c r="K397" s="102" t="s">
        <v>452</v>
      </c>
      <c r="L397" s="107"/>
      <c r="M397" s="107"/>
      <c r="N397" s="6" t="s">
        <v>173</v>
      </c>
    </row>
    <row r="398" spans="11:14" s="1" customFormat="1" ht="19.5" customHeight="1" x14ac:dyDescent="0.35">
      <c r="K398" s="102" t="s">
        <v>1318</v>
      </c>
      <c r="L398" s="106"/>
      <c r="M398" s="106"/>
      <c r="N398" s="6" t="s">
        <v>173</v>
      </c>
    </row>
    <row r="399" spans="11:14" s="1" customFormat="1" ht="19.5" customHeight="1" x14ac:dyDescent="0.35">
      <c r="K399" s="102" t="s">
        <v>1311</v>
      </c>
      <c r="L399" s="106"/>
      <c r="M399" s="106"/>
      <c r="N399" s="6" t="s">
        <v>173</v>
      </c>
    </row>
    <row r="400" spans="11:14" s="1" customFormat="1" ht="19.5" customHeight="1" x14ac:dyDescent="0.35">
      <c r="K400" s="102" t="s">
        <v>454</v>
      </c>
      <c r="L400" s="106"/>
      <c r="M400" s="106"/>
      <c r="N400" s="6" t="s">
        <v>173</v>
      </c>
    </row>
    <row r="401" spans="11:14" s="1" customFormat="1" ht="19.5" customHeight="1" x14ac:dyDescent="0.35">
      <c r="K401" s="102" t="s">
        <v>1509</v>
      </c>
      <c r="L401" s="106"/>
      <c r="M401" s="106"/>
      <c r="N401" s="6" t="s">
        <v>173</v>
      </c>
    </row>
    <row r="402" spans="11:14" s="1" customFormat="1" ht="19.5" customHeight="1" x14ac:dyDescent="0.35">
      <c r="K402" s="102" t="s">
        <v>1422</v>
      </c>
      <c r="L402" s="106"/>
      <c r="M402" s="106"/>
      <c r="N402" s="6" t="s">
        <v>173</v>
      </c>
    </row>
    <row r="403" spans="11:14" s="1" customFormat="1" ht="19.5" customHeight="1" x14ac:dyDescent="0.35">
      <c r="K403" s="102" t="s">
        <v>456</v>
      </c>
      <c r="L403" s="106"/>
      <c r="M403" s="106"/>
      <c r="N403" s="6" t="s">
        <v>173</v>
      </c>
    </row>
    <row r="404" spans="11:14" s="1" customFormat="1" ht="19.5" customHeight="1" x14ac:dyDescent="0.35">
      <c r="K404" s="102" t="s">
        <v>457</v>
      </c>
      <c r="L404" s="106"/>
      <c r="M404" s="106"/>
      <c r="N404" s="6" t="s">
        <v>173</v>
      </c>
    </row>
    <row r="405" spans="11:14" s="1" customFormat="1" ht="19.5" customHeight="1" x14ac:dyDescent="0.35">
      <c r="K405" s="102" t="s">
        <v>1389</v>
      </c>
      <c r="L405" s="106"/>
      <c r="M405" s="106"/>
      <c r="N405" s="6" t="s">
        <v>173</v>
      </c>
    </row>
    <row r="406" spans="11:14" s="1" customFormat="1" ht="19.5" customHeight="1" x14ac:dyDescent="0.35">
      <c r="K406" s="102" t="s">
        <v>459</v>
      </c>
      <c r="L406" s="106"/>
      <c r="M406" s="106"/>
      <c r="N406" s="6" t="s">
        <v>173</v>
      </c>
    </row>
    <row r="407" spans="11:14" s="1" customFormat="1" ht="19.5" customHeight="1" x14ac:dyDescent="0.35">
      <c r="K407" s="102" t="s">
        <v>1390</v>
      </c>
      <c r="L407" s="106"/>
      <c r="M407" s="106"/>
      <c r="N407" s="6" t="s">
        <v>173</v>
      </c>
    </row>
    <row r="408" spans="11:14" s="1" customFormat="1" ht="19.5" customHeight="1" x14ac:dyDescent="0.35">
      <c r="K408" s="102" t="s">
        <v>257</v>
      </c>
      <c r="L408" s="106"/>
      <c r="M408" s="106"/>
      <c r="N408" s="6" t="s">
        <v>173</v>
      </c>
    </row>
    <row r="409" spans="11:14" s="1" customFormat="1" ht="19.5" customHeight="1" x14ac:dyDescent="0.35">
      <c r="K409" s="102" t="s">
        <v>1373</v>
      </c>
      <c r="L409" s="104"/>
      <c r="M409" s="104"/>
      <c r="N409" s="6" t="s">
        <v>173</v>
      </c>
    </row>
    <row r="410" spans="11:14" s="1" customFormat="1" ht="19.5" customHeight="1" x14ac:dyDescent="0.35">
      <c r="K410" s="102" t="s">
        <v>1268</v>
      </c>
      <c r="L410" s="104"/>
      <c r="M410" s="104"/>
      <c r="N410" s="6" t="s">
        <v>173</v>
      </c>
    </row>
    <row r="411" spans="11:14" s="1" customFormat="1" ht="19.5" customHeight="1" x14ac:dyDescent="0.35">
      <c r="K411" s="102" t="s">
        <v>1474</v>
      </c>
      <c r="L411" s="106"/>
      <c r="M411" s="106"/>
      <c r="N411" s="6" t="s">
        <v>173</v>
      </c>
    </row>
    <row r="412" spans="11:14" s="1" customFormat="1" ht="19.5" customHeight="1" x14ac:dyDescent="0.35">
      <c r="K412" s="102" t="s">
        <v>463</v>
      </c>
      <c r="L412" s="106"/>
      <c r="M412" s="105"/>
      <c r="N412" s="6" t="s">
        <v>173</v>
      </c>
    </row>
    <row r="413" spans="11:14" s="1" customFormat="1" ht="19.5" customHeight="1" x14ac:dyDescent="0.35">
      <c r="K413" s="102" t="s">
        <v>260</v>
      </c>
      <c r="L413" s="106"/>
      <c r="M413" s="106"/>
      <c r="N413" s="6" t="s">
        <v>173</v>
      </c>
    </row>
    <row r="414" spans="11:14" s="1" customFormat="1" ht="19.5" customHeight="1" x14ac:dyDescent="0.35">
      <c r="K414" s="102" t="s">
        <v>464</v>
      </c>
      <c r="L414" s="106"/>
      <c r="M414" s="106"/>
      <c r="N414" s="6" t="s">
        <v>173</v>
      </c>
    </row>
    <row r="415" spans="11:14" s="1" customFormat="1" ht="19.5" customHeight="1" x14ac:dyDescent="0.35">
      <c r="K415" s="102" t="s">
        <v>465</v>
      </c>
      <c r="L415" s="107"/>
      <c r="M415" s="107"/>
      <c r="N415" s="6" t="s">
        <v>173</v>
      </c>
    </row>
    <row r="416" spans="11:14" s="1" customFormat="1" ht="19.5" customHeight="1" x14ac:dyDescent="0.35">
      <c r="K416" s="102" t="s">
        <v>1423</v>
      </c>
      <c r="L416" s="106"/>
      <c r="M416" s="106"/>
      <c r="N416" s="6" t="s">
        <v>173</v>
      </c>
    </row>
    <row r="417" spans="11:14" s="1" customFormat="1" ht="19.5" customHeight="1" x14ac:dyDescent="0.35">
      <c r="K417" s="102" t="s">
        <v>467</v>
      </c>
      <c r="L417" s="106"/>
      <c r="M417" s="106"/>
      <c r="N417" s="6" t="s">
        <v>173</v>
      </c>
    </row>
    <row r="418" spans="11:14" s="1" customFormat="1" ht="19.5" customHeight="1" x14ac:dyDescent="0.35">
      <c r="K418" s="102" t="s">
        <v>1353</v>
      </c>
      <c r="L418" s="104"/>
      <c r="M418" s="104"/>
      <c r="N418" s="6" t="s">
        <v>173</v>
      </c>
    </row>
    <row r="419" spans="11:14" s="1" customFormat="1" ht="19.5" customHeight="1" x14ac:dyDescent="0.35">
      <c r="K419" s="102" t="s">
        <v>1475</v>
      </c>
      <c r="L419" s="106"/>
      <c r="M419" s="106"/>
      <c r="N419" s="6" t="s">
        <v>173</v>
      </c>
    </row>
    <row r="420" spans="11:14" s="1" customFormat="1" ht="19.5" customHeight="1" x14ac:dyDescent="0.35">
      <c r="K420" s="102" t="s">
        <v>1319</v>
      </c>
      <c r="L420" s="106"/>
      <c r="M420" s="106"/>
      <c r="N420" s="6" t="s">
        <v>173</v>
      </c>
    </row>
    <row r="421" spans="11:14" s="1" customFormat="1" ht="19.5" customHeight="1" x14ac:dyDescent="0.35">
      <c r="K421" s="102" t="s">
        <v>1424</v>
      </c>
      <c r="L421" s="106"/>
      <c r="M421" s="106"/>
      <c r="N421" s="6" t="s">
        <v>173</v>
      </c>
    </row>
    <row r="422" spans="11:14" s="1" customFormat="1" ht="19.5" customHeight="1" x14ac:dyDescent="0.35">
      <c r="K422" s="102" t="s">
        <v>264</v>
      </c>
      <c r="L422" s="106"/>
      <c r="M422" s="106"/>
      <c r="N422" s="6" t="s">
        <v>173</v>
      </c>
    </row>
    <row r="423" spans="11:14" s="1" customFormat="1" ht="19.5" customHeight="1" x14ac:dyDescent="0.35">
      <c r="K423" s="102" t="s">
        <v>468</v>
      </c>
      <c r="L423" s="106"/>
      <c r="M423" s="106"/>
      <c r="N423" s="6" t="s">
        <v>173</v>
      </c>
    </row>
    <row r="424" spans="11:14" s="1" customFormat="1" ht="19.5" customHeight="1" x14ac:dyDescent="0.35">
      <c r="K424" s="102" t="s">
        <v>1329</v>
      </c>
      <c r="L424" s="106"/>
      <c r="M424" s="106"/>
      <c r="N424" s="6" t="s">
        <v>173</v>
      </c>
    </row>
    <row r="425" spans="11:14" s="1" customFormat="1" ht="19.5" customHeight="1" x14ac:dyDescent="0.35">
      <c r="K425" s="102" t="s">
        <v>469</v>
      </c>
      <c r="L425" s="107"/>
      <c r="M425" s="107"/>
      <c r="N425" s="6" t="s">
        <v>173</v>
      </c>
    </row>
    <row r="426" spans="11:14" s="1" customFormat="1" ht="19.5" customHeight="1" x14ac:dyDescent="0.35">
      <c r="K426" s="102" t="s">
        <v>470</v>
      </c>
      <c r="L426" s="106"/>
      <c r="M426" s="106"/>
      <c r="N426" s="6" t="s">
        <v>173</v>
      </c>
    </row>
    <row r="427" spans="11:14" s="1" customFormat="1" ht="19.5" customHeight="1" x14ac:dyDescent="0.35">
      <c r="K427" s="102" t="s">
        <v>1476</v>
      </c>
      <c r="L427" s="106"/>
      <c r="M427" s="106"/>
      <c r="N427" s="6" t="s">
        <v>173</v>
      </c>
    </row>
    <row r="428" spans="11:14" s="1" customFormat="1" ht="19.5" customHeight="1" x14ac:dyDescent="0.35">
      <c r="K428" s="102" t="s">
        <v>471</v>
      </c>
      <c r="L428" s="107"/>
      <c r="M428" s="107"/>
      <c r="N428" s="6" t="s">
        <v>173</v>
      </c>
    </row>
    <row r="429" spans="11:14" s="1" customFormat="1" ht="19.5" customHeight="1" x14ac:dyDescent="0.35">
      <c r="K429" s="102" t="s">
        <v>1510</v>
      </c>
      <c r="L429" s="106"/>
      <c r="M429" s="106"/>
      <c r="N429" s="6" t="s">
        <v>173</v>
      </c>
    </row>
    <row r="430" spans="11:14" s="1" customFormat="1" ht="19.5" customHeight="1" x14ac:dyDescent="0.35">
      <c r="K430" s="102" t="s">
        <v>273</v>
      </c>
      <c r="L430" s="106"/>
      <c r="M430" s="106"/>
      <c r="N430" s="6" t="s">
        <v>173</v>
      </c>
    </row>
    <row r="431" spans="11:14" s="1" customFormat="1" ht="19.5" customHeight="1" x14ac:dyDescent="0.35">
      <c r="K431" s="102" t="s">
        <v>472</v>
      </c>
      <c r="L431" s="106"/>
      <c r="M431" s="106"/>
      <c r="N431" s="6" t="s">
        <v>173</v>
      </c>
    </row>
    <row r="432" spans="11:14" s="1" customFormat="1" ht="19.5" customHeight="1" x14ac:dyDescent="0.35">
      <c r="K432" s="102" t="s">
        <v>1439</v>
      </c>
      <c r="L432" s="106"/>
      <c r="M432" s="106"/>
      <c r="N432" s="6" t="s">
        <v>173</v>
      </c>
    </row>
    <row r="433" spans="11:14" s="1" customFormat="1" ht="19.5" customHeight="1" x14ac:dyDescent="0.35">
      <c r="K433" s="102" t="s">
        <v>1278</v>
      </c>
      <c r="L433" s="106"/>
      <c r="M433" s="106"/>
      <c r="N433" s="6" t="s">
        <v>173</v>
      </c>
    </row>
    <row r="434" spans="11:14" s="1" customFormat="1" ht="19.5" customHeight="1" x14ac:dyDescent="0.35">
      <c r="K434" s="102" t="s">
        <v>474</v>
      </c>
      <c r="L434" s="106"/>
      <c r="M434" s="106"/>
      <c r="N434" s="6" t="s">
        <v>173</v>
      </c>
    </row>
    <row r="435" spans="11:14" s="1" customFormat="1" ht="19.5" customHeight="1" x14ac:dyDescent="0.35">
      <c r="K435" s="102" t="s">
        <v>1440</v>
      </c>
      <c r="L435" s="106"/>
      <c r="M435" s="106"/>
      <c r="N435" s="6" t="s">
        <v>173</v>
      </c>
    </row>
    <row r="436" spans="11:14" s="1" customFormat="1" ht="19.5" customHeight="1" x14ac:dyDescent="0.35">
      <c r="K436" s="102" t="s">
        <v>1477</v>
      </c>
      <c r="L436" s="106"/>
      <c r="M436" s="106"/>
      <c r="N436" s="6" t="s">
        <v>173</v>
      </c>
    </row>
    <row r="437" spans="11:14" s="1" customFormat="1" ht="19.5" customHeight="1" x14ac:dyDescent="0.35">
      <c r="K437" s="102" t="s">
        <v>1441</v>
      </c>
      <c r="L437" s="106"/>
      <c r="M437" s="106"/>
      <c r="N437" s="6" t="s">
        <v>173</v>
      </c>
    </row>
    <row r="438" spans="11:14" s="1" customFormat="1" ht="19.5" customHeight="1" x14ac:dyDescent="0.35">
      <c r="K438" s="102" t="s">
        <v>1511</v>
      </c>
      <c r="L438" s="107"/>
      <c r="M438" s="107"/>
      <c r="N438" s="6" t="s">
        <v>173</v>
      </c>
    </row>
    <row r="439" spans="11:14" s="1" customFormat="1" ht="19.5" customHeight="1" x14ac:dyDescent="0.35">
      <c r="K439" s="102" t="s">
        <v>1284</v>
      </c>
      <c r="L439" s="106"/>
      <c r="M439" s="105"/>
      <c r="N439" s="6" t="s">
        <v>173</v>
      </c>
    </row>
    <row r="440" spans="11:14" s="1" customFormat="1" ht="19.5" customHeight="1" x14ac:dyDescent="0.35">
      <c r="K440" s="102" t="s">
        <v>475</v>
      </c>
      <c r="L440" s="106"/>
      <c r="M440" s="106"/>
      <c r="N440" s="6" t="s">
        <v>173</v>
      </c>
    </row>
    <row r="441" spans="11:14" s="1" customFormat="1" ht="19.5" customHeight="1" x14ac:dyDescent="0.35">
      <c r="K441" s="102" t="s">
        <v>1269</v>
      </c>
      <c r="L441" s="106"/>
      <c r="M441" s="106"/>
      <c r="N441" s="6" t="s">
        <v>173</v>
      </c>
    </row>
    <row r="442" spans="11:14" s="1" customFormat="1" ht="19.5" customHeight="1" x14ac:dyDescent="0.35">
      <c r="K442" s="102" t="s">
        <v>1255</v>
      </c>
      <c r="L442" s="106"/>
      <c r="M442" s="105"/>
      <c r="N442" s="6" t="s">
        <v>173</v>
      </c>
    </row>
    <row r="443" spans="11:14" s="1" customFormat="1" ht="19.5" customHeight="1" x14ac:dyDescent="0.35">
      <c r="K443" s="102" t="s">
        <v>476</v>
      </c>
      <c r="L443" s="106"/>
      <c r="M443" s="106"/>
      <c r="N443" s="6" t="s">
        <v>173</v>
      </c>
    </row>
    <row r="444" spans="11:14" s="1" customFormat="1" ht="19.5" customHeight="1" x14ac:dyDescent="0.35">
      <c r="K444" s="102" t="s">
        <v>1512</v>
      </c>
      <c r="L444" s="106"/>
      <c r="M444" s="106"/>
      <c r="N444" s="6" t="s">
        <v>173</v>
      </c>
    </row>
    <row r="445" spans="11:14" s="1" customFormat="1" ht="19.5" customHeight="1" x14ac:dyDescent="0.35">
      <c r="K445" s="102" t="s">
        <v>1478</v>
      </c>
      <c r="L445" s="106"/>
      <c r="M445" s="106"/>
      <c r="N445" s="6" t="s">
        <v>173</v>
      </c>
    </row>
    <row r="446" spans="11:14" s="1" customFormat="1" ht="19.5" customHeight="1" x14ac:dyDescent="0.35">
      <c r="K446" s="102" t="s">
        <v>1442</v>
      </c>
      <c r="L446" s="106"/>
      <c r="M446" s="106"/>
      <c r="N446" s="6" t="s">
        <v>173</v>
      </c>
    </row>
    <row r="447" spans="11:14" s="1" customFormat="1" ht="19.5" customHeight="1" x14ac:dyDescent="0.35">
      <c r="K447" s="102" t="s">
        <v>477</v>
      </c>
      <c r="L447" s="106"/>
      <c r="M447" s="106"/>
      <c r="N447" s="6" t="s">
        <v>173</v>
      </c>
    </row>
    <row r="448" spans="11:14" s="1" customFormat="1" ht="19.5" customHeight="1" x14ac:dyDescent="0.35">
      <c r="K448" s="102" t="s">
        <v>478</v>
      </c>
      <c r="L448" s="106"/>
      <c r="M448" s="106"/>
      <c r="N448" s="6" t="s">
        <v>173</v>
      </c>
    </row>
    <row r="449" spans="11:14" s="1" customFormat="1" ht="19.5" customHeight="1" x14ac:dyDescent="0.35">
      <c r="K449" s="102" t="s">
        <v>1458</v>
      </c>
      <c r="L449" s="106"/>
      <c r="M449" s="106"/>
      <c r="N449" s="6" t="s">
        <v>173</v>
      </c>
    </row>
    <row r="450" spans="11:14" s="1" customFormat="1" ht="19.5" customHeight="1" x14ac:dyDescent="0.35">
      <c r="K450" s="102" t="s">
        <v>1391</v>
      </c>
      <c r="L450" s="106"/>
      <c r="M450" s="106"/>
      <c r="N450" s="6" t="s">
        <v>173</v>
      </c>
    </row>
    <row r="451" spans="11:14" s="1" customFormat="1" ht="19.5" customHeight="1" x14ac:dyDescent="0.35">
      <c r="K451" s="102" t="s">
        <v>1433</v>
      </c>
      <c r="L451" s="106"/>
      <c r="M451" s="106"/>
      <c r="N451" s="6" t="s">
        <v>173</v>
      </c>
    </row>
    <row r="452" spans="11:14" s="1" customFormat="1" ht="19.5" customHeight="1" x14ac:dyDescent="0.35">
      <c r="K452" s="102" t="s">
        <v>1425</v>
      </c>
      <c r="L452" s="107"/>
      <c r="M452" s="107"/>
      <c r="N452" s="6" t="s">
        <v>173</v>
      </c>
    </row>
    <row r="453" spans="11:14" s="1" customFormat="1" ht="19.5" customHeight="1" x14ac:dyDescent="0.35">
      <c r="K453" s="102" t="s">
        <v>481</v>
      </c>
      <c r="L453" s="104"/>
      <c r="M453" s="104"/>
      <c r="N453" s="6" t="s">
        <v>173</v>
      </c>
    </row>
    <row r="454" spans="11:14" s="1" customFormat="1" ht="19.5" customHeight="1" x14ac:dyDescent="0.35">
      <c r="K454" s="102" t="s">
        <v>1392</v>
      </c>
      <c r="L454" s="107"/>
      <c r="M454" s="107"/>
      <c r="N454" s="6" t="s">
        <v>173</v>
      </c>
    </row>
    <row r="455" spans="11:14" s="1" customFormat="1" ht="19.5" customHeight="1" x14ac:dyDescent="0.35">
      <c r="K455" s="102" t="s">
        <v>1393</v>
      </c>
      <c r="L455" s="106"/>
      <c r="M455" s="106"/>
      <c r="N455" s="6" t="s">
        <v>173</v>
      </c>
    </row>
    <row r="456" spans="11:14" s="1" customFormat="1" ht="19.5" customHeight="1" x14ac:dyDescent="0.35">
      <c r="K456" s="102" t="s">
        <v>1513</v>
      </c>
      <c r="L456" s="103"/>
      <c r="M456" s="104"/>
      <c r="N456" s="6" t="s">
        <v>173</v>
      </c>
    </row>
    <row r="457" spans="11:14" s="1" customFormat="1" ht="19.5" customHeight="1" x14ac:dyDescent="0.35">
      <c r="K457" s="102" t="s">
        <v>483</v>
      </c>
      <c r="L457" s="107"/>
      <c r="M457" s="107"/>
      <c r="N457" s="6" t="s">
        <v>173</v>
      </c>
    </row>
    <row r="458" spans="11:14" s="1" customFormat="1" ht="19.5" customHeight="1" x14ac:dyDescent="0.35">
      <c r="K458" s="102" t="s">
        <v>283</v>
      </c>
      <c r="L458" s="107"/>
      <c r="M458" s="107"/>
      <c r="N458" s="6" t="s">
        <v>173</v>
      </c>
    </row>
    <row r="459" spans="11:14" s="1" customFormat="1" ht="19.5" customHeight="1" x14ac:dyDescent="0.35">
      <c r="K459" s="102" t="s">
        <v>1514</v>
      </c>
      <c r="L459" s="107"/>
      <c r="M459" s="107"/>
      <c r="N459" s="6" t="s">
        <v>173</v>
      </c>
    </row>
    <row r="460" spans="11:14" s="1" customFormat="1" ht="19.5" customHeight="1" x14ac:dyDescent="0.35">
      <c r="K460" s="102" t="s">
        <v>1288</v>
      </c>
      <c r="L460" s="106"/>
      <c r="M460" s="106"/>
      <c r="N460" s="6" t="s">
        <v>173</v>
      </c>
    </row>
    <row r="461" spans="11:14" s="1" customFormat="1" ht="19.5" customHeight="1" x14ac:dyDescent="0.35">
      <c r="K461" s="102" t="s">
        <v>1515</v>
      </c>
      <c r="L461" s="106"/>
      <c r="M461" s="106"/>
      <c r="N461" s="6" t="s">
        <v>173</v>
      </c>
    </row>
    <row r="462" spans="11:14" s="1" customFormat="1" ht="19.5" customHeight="1" x14ac:dyDescent="0.35">
      <c r="K462" s="102" t="s">
        <v>274</v>
      </c>
      <c r="L462" s="106"/>
      <c r="M462" s="106"/>
      <c r="N462" s="6" t="s">
        <v>173</v>
      </c>
    </row>
    <row r="463" spans="11:14" s="1" customFormat="1" ht="19.5" customHeight="1" x14ac:dyDescent="0.35">
      <c r="K463" s="102" t="s">
        <v>288</v>
      </c>
      <c r="L463" s="106"/>
      <c r="M463" s="106"/>
      <c r="N463" s="6" t="s">
        <v>173</v>
      </c>
    </row>
    <row r="464" spans="11:14" s="1" customFormat="1" ht="19.5" customHeight="1" x14ac:dyDescent="0.35">
      <c r="K464" s="102" t="s">
        <v>290</v>
      </c>
      <c r="L464" s="106"/>
      <c r="M464" s="106"/>
      <c r="N464" s="6" t="s">
        <v>173</v>
      </c>
    </row>
    <row r="465" spans="11:14" s="1" customFormat="1" ht="19.5" customHeight="1" x14ac:dyDescent="0.35">
      <c r="K465" s="102" t="s">
        <v>276</v>
      </c>
      <c r="L465" s="107"/>
      <c r="M465" s="107"/>
      <c r="N465" s="6" t="s">
        <v>173</v>
      </c>
    </row>
    <row r="466" spans="11:14" s="1" customFormat="1" ht="19.5" customHeight="1" x14ac:dyDescent="0.35">
      <c r="K466" s="102" t="s">
        <v>484</v>
      </c>
      <c r="L466" s="106"/>
      <c r="M466" s="106"/>
      <c r="N466" s="6" t="s">
        <v>173</v>
      </c>
    </row>
    <row r="467" spans="11:14" s="1" customFormat="1" ht="19.5" customHeight="1" x14ac:dyDescent="0.35">
      <c r="K467" s="102" t="s">
        <v>1516</v>
      </c>
      <c r="L467" s="106"/>
      <c r="M467" s="106"/>
      <c r="N467" s="6" t="s">
        <v>173</v>
      </c>
    </row>
    <row r="468" spans="11:14" s="1" customFormat="1" ht="19.5" customHeight="1" x14ac:dyDescent="0.35">
      <c r="K468" s="102" t="s">
        <v>1394</v>
      </c>
      <c r="L468" s="103"/>
      <c r="M468" s="104"/>
      <c r="N468" s="6" t="s">
        <v>173</v>
      </c>
    </row>
    <row r="469" spans="11:14" s="1" customFormat="1" ht="19.5" customHeight="1" x14ac:dyDescent="0.35">
      <c r="K469" s="102" t="s">
        <v>1359</v>
      </c>
      <c r="L469" s="107"/>
      <c r="M469" s="107"/>
      <c r="N469" s="6" t="s">
        <v>173</v>
      </c>
    </row>
    <row r="470" spans="11:14" s="1" customFormat="1" ht="19.5" customHeight="1" x14ac:dyDescent="0.35">
      <c r="K470" s="102" t="s">
        <v>279</v>
      </c>
      <c r="L470" s="105"/>
      <c r="M470" s="105"/>
      <c r="N470" s="6" t="s">
        <v>173</v>
      </c>
    </row>
    <row r="471" spans="11:14" s="1" customFormat="1" ht="19.5" customHeight="1" x14ac:dyDescent="0.35">
      <c r="K471" s="102" t="s">
        <v>1426</v>
      </c>
      <c r="L471" s="105"/>
      <c r="M471" s="105"/>
      <c r="N471" s="6" t="s">
        <v>173</v>
      </c>
    </row>
    <row r="472" spans="11:14" s="1" customFormat="1" ht="19.5" customHeight="1" x14ac:dyDescent="0.35">
      <c r="K472" s="102" t="s">
        <v>485</v>
      </c>
      <c r="L472" s="106"/>
      <c r="M472" s="106"/>
      <c r="N472" s="6" t="s">
        <v>173</v>
      </c>
    </row>
    <row r="473" spans="11:14" s="1" customFormat="1" ht="19.5" customHeight="1" x14ac:dyDescent="0.35">
      <c r="K473" s="102" t="s">
        <v>488</v>
      </c>
      <c r="L473" s="106"/>
      <c r="M473" s="106"/>
      <c r="N473" s="6" t="s">
        <v>173</v>
      </c>
    </row>
    <row r="474" spans="11:14" s="1" customFormat="1" ht="19.5" customHeight="1" x14ac:dyDescent="0.35">
      <c r="K474" s="102" t="s">
        <v>489</v>
      </c>
      <c r="L474" s="106"/>
      <c r="M474" s="106"/>
      <c r="N474" s="6" t="s">
        <v>173</v>
      </c>
    </row>
    <row r="475" spans="11:14" s="1" customFormat="1" ht="19.5" customHeight="1" x14ac:dyDescent="0.35">
      <c r="K475" s="102" t="s">
        <v>490</v>
      </c>
      <c r="L475" s="106"/>
      <c r="M475" s="106"/>
      <c r="N475" s="6" t="s">
        <v>173</v>
      </c>
    </row>
    <row r="476" spans="11:14" s="1" customFormat="1" ht="19.5" customHeight="1" x14ac:dyDescent="0.35">
      <c r="K476" s="102" t="s">
        <v>282</v>
      </c>
      <c r="L476" s="104"/>
      <c r="M476" s="104"/>
      <c r="N476" s="6" t="s">
        <v>173</v>
      </c>
    </row>
    <row r="477" spans="11:14" s="1" customFormat="1" ht="19.5" customHeight="1" x14ac:dyDescent="0.35">
      <c r="K477" s="102" t="s">
        <v>492</v>
      </c>
      <c r="L477" s="106"/>
      <c r="M477" s="105"/>
      <c r="N477" s="6" t="s">
        <v>173</v>
      </c>
    </row>
    <row r="478" spans="11:14" s="1" customFormat="1" ht="19.5" customHeight="1" x14ac:dyDescent="0.35">
      <c r="K478" s="102" t="s">
        <v>493</v>
      </c>
      <c r="L478" s="106"/>
      <c r="M478" s="106"/>
      <c r="N478" s="6" t="s">
        <v>173</v>
      </c>
    </row>
    <row r="479" spans="11:14" s="1" customFormat="1" ht="19.5" customHeight="1" x14ac:dyDescent="0.35">
      <c r="K479" s="102" t="s">
        <v>494</v>
      </c>
      <c r="L479" s="106"/>
      <c r="M479" s="106"/>
      <c r="N479" s="6" t="s">
        <v>173</v>
      </c>
    </row>
    <row r="480" spans="11:14" s="1" customFormat="1" ht="19.5" customHeight="1" x14ac:dyDescent="0.35">
      <c r="K480" s="102" t="s">
        <v>1517</v>
      </c>
      <c r="L480" s="105"/>
      <c r="M480" s="105"/>
      <c r="N480" s="6" t="s">
        <v>173</v>
      </c>
    </row>
    <row r="481" spans="11:14" s="1" customFormat="1" ht="19.5" customHeight="1" x14ac:dyDescent="0.35">
      <c r="K481" s="102" t="s">
        <v>495</v>
      </c>
      <c r="L481" s="106"/>
      <c r="M481" s="106"/>
      <c r="N481" s="6" t="s">
        <v>173</v>
      </c>
    </row>
    <row r="482" spans="11:14" s="1" customFormat="1" ht="19.5" customHeight="1" x14ac:dyDescent="0.35">
      <c r="K482" s="102" t="s">
        <v>496</v>
      </c>
      <c r="L482" s="107"/>
      <c r="M482" s="107"/>
      <c r="N482" s="6" t="s">
        <v>173</v>
      </c>
    </row>
    <row r="483" spans="11:14" s="1" customFormat="1" ht="19.5" customHeight="1" x14ac:dyDescent="0.35">
      <c r="K483" s="102" t="s">
        <v>298</v>
      </c>
      <c r="L483" s="106"/>
      <c r="M483" s="106"/>
      <c r="N483" s="6" t="s">
        <v>173</v>
      </c>
    </row>
    <row r="484" spans="11:14" s="1" customFormat="1" ht="19.5" customHeight="1" x14ac:dyDescent="0.35">
      <c r="K484" s="102" t="s">
        <v>1395</v>
      </c>
      <c r="L484" s="106"/>
      <c r="M484" s="106"/>
      <c r="N484" s="6" t="s">
        <v>173</v>
      </c>
    </row>
    <row r="485" spans="11:14" s="1" customFormat="1" ht="19.5" customHeight="1" x14ac:dyDescent="0.35">
      <c r="K485" s="102" t="s">
        <v>1518</v>
      </c>
      <c r="L485" s="106"/>
      <c r="M485" s="106"/>
      <c r="N485" s="6" t="s">
        <v>173</v>
      </c>
    </row>
    <row r="486" spans="11:14" s="1" customFormat="1" ht="19.5" customHeight="1" x14ac:dyDescent="0.35">
      <c r="K486" s="102" t="s">
        <v>291</v>
      </c>
      <c r="L486" s="106"/>
      <c r="M486" s="106"/>
      <c r="N486" s="6" t="s">
        <v>173</v>
      </c>
    </row>
    <row r="487" spans="11:14" s="1" customFormat="1" ht="19.5" customHeight="1" x14ac:dyDescent="0.35">
      <c r="K487" s="102" t="s">
        <v>1360</v>
      </c>
      <c r="L487" s="107"/>
      <c r="M487" s="107"/>
      <c r="N487" s="6" t="s">
        <v>173</v>
      </c>
    </row>
    <row r="488" spans="11:14" s="1" customFormat="1" ht="19.5" customHeight="1" x14ac:dyDescent="0.35">
      <c r="K488" s="102" t="s">
        <v>1427</v>
      </c>
      <c r="L488" s="106"/>
      <c r="M488" s="106"/>
      <c r="N488" s="6" t="s">
        <v>173</v>
      </c>
    </row>
    <row r="489" spans="11:14" s="1" customFormat="1" ht="19.5" customHeight="1" x14ac:dyDescent="0.35">
      <c r="K489" s="102" t="s">
        <v>499</v>
      </c>
      <c r="L489" s="106"/>
      <c r="M489" s="106"/>
      <c r="N489" s="6" t="s">
        <v>173</v>
      </c>
    </row>
    <row r="490" spans="11:14" s="1" customFormat="1" ht="19.5" customHeight="1" x14ac:dyDescent="0.35">
      <c r="K490" s="102" t="s">
        <v>1308</v>
      </c>
      <c r="L490" s="104"/>
      <c r="M490" s="104"/>
      <c r="N490" s="6" t="s">
        <v>173</v>
      </c>
    </row>
    <row r="491" spans="11:14" s="1" customFormat="1" ht="19.5" customHeight="1" x14ac:dyDescent="0.35">
      <c r="K491" s="102" t="s">
        <v>1443</v>
      </c>
      <c r="L491" s="106"/>
      <c r="M491" s="106"/>
      <c r="N491" s="6" t="s">
        <v>173</v>
      </c>
    </row>
    <row r="492" spans="11:14" s="1" customFormat="1" ht="19.5" customHeight="1" x14ac:dyDescent="0.35">
      <c r="K492" s="102" t="s">
        <v>500</v>
      </c>
      <c r="L492" s="106"/>
      <c r="M492" s="106"/>
      <c r="N492" s="6" t="s">
        <v>173</v>
      </c>
    </row>
    <row r="493" spans="11:14" s="1" customFormat="1" ht="19.5" customHeight="1" x14ac:dyDescent="0.35">
      <c r="K493" s="102" t="s">
        <v>1248</v>
      </c>
      <c r="L493" s="106"/>
      <c r="M493" s="106"/>
      <c r="N493" s="6" t="s">
        <v>173</v>
      </c>
    </row>
    <row r="494" spans="11:14" s="1" customFormat="1" ht="19.5" customHeight="1" x14ac:dyDescent="0.35">
      <c r="K494" s="102" t="s">
        <v>1519</v>
      </c>
      <c r="L494" s="106"/>
      <c r="M494" s="106"/>
      <c r="N494" s="6" t="s">
        <v>173</v>
      </c>
    </row>
    <row r="495" spans="11:14" s="1" customFormat="1" ht="19.5" customHeight="1" x14ac:dyDescent="0.35">
      <c r="K495" s="102" t="s">
        <v>296</v>
      </c>
      <c r="L495" s="106"/>
      <c r="M495" s="106"/>
      <c r="N495" s="6" t="s">
        <v>173</v>
      </c>
    </row>
    <row r="496" spans="11:14" s="1" customFormat="1" ht="19.5" customHeight="1" x14ac:dyDescent="0.35">
      <c r="K496" s="102" t="s">
        <v>501</v>
      </c>
      <c r="L496" s="106"/>
      <c r="M496" s="105"/>
      <c r="N496" s="6" t="s">
        <v>173</v>
      </c>
    </row>
    <row r="497" spans="11:14" s="1" customFormat="1" ht="19.5" customHeight="1" x14ac:dyDescent="0.35">
      <c r="K497" s="102" t="s">
        <v>502</v>
      </c>
      <c r="L497" s="107"/>
      <c r="M497" s="107"/>
      <c r="N497" s="6" t="s">
        <v>173</v>
      </c>
    </row>
    <row r="498" spans="11:14" s="1" customFormat="1" ht="19.5" customHeight="1" x14ac:dyDescent="0.35">
      <c r="K498" s="102" t="s">
        <v>1444</v>
      </c>
      <c r="L498" s="106"/>
      <c r="M498" s="106"/>
      <c r="N498" s="6" t="s">
        <v>173</v>
      </c>
    </row>
    <row r="499" spans="11:14" s="1" customFormat="1" ht="19.5" customHeight="1" x14ac:dyDescent="0.35">
      <c r="K499" s="102" t="s">
        <v>1374</v>
      </c>
      <c r="L499" s="106"/>
      <c r="M499" s="106"/>
      <c r="N499" s="6" t="s">
        <v>173</v>
      </c>
    </row>
    <row r="500" spans="11:14" s="1" customFormat="1" ht="19.5" customHeight="1" x14ac:dyDescent="0.35">
      <c r="K500" s="102" t="s">
        <v>1428</v>
      </c>
      <c r="L500" s="107"/>
      <c r="M500" s="107"/>
      <c r="N500" s="6" t="s">
        <v>173</v>
      </c>
    </row>
    <row r="501" spans="11:14" s="1" customFormat="1" ht="19.5" customHeight="1" x14ac:dyDescent="0.35">
      <c r="K501" s="102" t="s">
        <v>301</v>
      </c>
      <c r="L501" s="106"/>
      <c r="M501" s="106"/>
      <c r="N501" s="6" t="s">
        <v>173</v>
      </c>
    </row>
    <row r="502" spans="11:14" s="1" customFormat="1" ht="19.5" customHeight="1" x14ac:dyDescent="0.35">
      <c r="K502" s="102" t="s">
        <v>503</v>
      </c>
      <c r="L502" s="106"/>
      <c r="M502" s="106"/>
      <c r="N502" s="6" t="s">
        <v>173</v>
      </c>
    </row>
    <row r="503" spans="11:14" s="1" customFormat="1" ht="19.5" customHeight="1" x14ac:dyDescent="0.35">
      <c r="K503" s="102" t="s">
        <v>1330</v>
      </c>
      <c r="L503" s="106"/>
      <c r="M503" s="106"/>
      <c r="N503" s="6" t="s">
        <v>173</v>
      </c>
    </row>
    <row r="504" spans="11:14" s="1" customFormat="1" ht="19.5" customHeight="1" x14ac:dyDescent="0.35">
      <c r="K504" s="102" t="s">
        <v>504</v>
      </c>
      <c r="L504" s="106"/>
      <c r="M504" s="106"/>
      <c r="N504" s="6" t="s">
        <v>173</v>
      </c>
    </row>
    <row r="505" spans="11:14" s="1" customFormat="1" ht="19.5" customHeight="1" x14ac:dyDescent="0.35">
      <c r="K505" s="102" t="s">
        <v>505</v>
      </c>
      <c r="L505" s="106"/>
      <c r="M505" s="106"/>
      <c r="N505" s="6" t="s">
        <v>173</v>
      </c>
    </row>
    <row r="506" spans="11:14" s="1" customFormat="1" ht="19.5" customHeight="1" x14ac:dyDescent="0.35">
      <c r="K506" s="102" t="s">
        <v>506</v>
      </c>
      <c r="L506" s="106"/>
      <c r="M506" s="106"/>
      <c r="N506" s="6" t="s">
        <v>173</v>
      </c>
    </row>
    <row r="507" spans="11:14" s="1" customFormat="1" ht="19.5" customHeight="1" x14ac:dyDescent="0.35">
      <c r="K507" s="102" t="s">
        <v>1295</v>
      </c>
      <c r="L507" s="106"/>
      <c r="M507" s="106"/>
      <c r="N507" s="6" t="s">
        <v>173</v>
      </c>
    </row>
    <row r="508" spans="11:14" s="1" customFormat="1" ht="19.5" customHeight="1" x14ac:dyDescent="0.35">
      <c r="K508" s="102" t="s">
        <v>1375</v>
      </c>
      <c r="L508" s="106"/>
      <c r="M508" s="105"/>
      <c r="N508" s="6" t="s">
        <v>173</v>
      </c>
    </row>
    <row r="509" spans="11:14" s="1" customFormat="1" ht="19.5" customHeight="1" x14ac:dyDescent="0.35">
      <c r="K509" s="102" t="s">
        <v>1520</v>
      </c>
      <c r="L509" s="106"/>
      <c r="M509" s="106"/>
      <c r="N509" s="6" t="s">
        <v>173</v>
      </c>
    </row>
    <row r="510" spans="11:14" s="1" customFormat="1" ht="19.5" customHeight="1" x14ac:dyDescent="0.35">
      <c r="K510" s="102" t="s">
        <v>1521</v>
      </c>
      <c r="L510" s="106"/>
      <c r="M510" s="106"/>
      <c r="N510" s="6" t="s">
        <v>173</v>
      </c>
    </row>
    <row r="511" spans="11:14" s="1" customFormat="1" ht="19.5" customHeight="1" x14ac:dyDescent="0.35">
      <c r="K511" s="102" t="s">
        <v>1445</v>
      </c>
      <c r="L511" s="106"/>
      <c r="M511" s="106"/>
      <c r="N511" s="6" t="s">
        <v>173</v>
      </c>
    </row>
    <row r="512" spans="11:14" s="1" customFormat="1" ht="19.5" customHeight="1" x14ac:dyDescent="0.35">
      <c r="K512" s="102" t="s">
        <v>1522</v>
      </c>
      <c r="L512" s="106"/>
      <c r="M512" s="106"/>
      <c r="N512" s="6" t="s">
        <v>173</v>
      </c>
    </row>
    <row r="513" spans="11:14" s="1" customFormat="1" ht="19.5" customHeight="1" x14ac:dyDescent="0.35">
      <c r="K513" s="102" t="s">
        <v>1361</v>
      </c>
      <c r="L513" s="106"/>
      <c r="M513" s="106"/>
      <c r="N513" s="6" t="s">
        <v>173</v>
      </c>
    </row>
    <row r="514" spans="11:14" s="1" customFormat="1" ht="19.5" customHeight="1" x14ac:dyDescent="0.35">
      <c r="K514" s="102" t="s">
        <v>1396</v>
      </c>
      <c r="L514" s="106"/>
      <c r="M514" s="106"/>
      <c r="N514" s="6" t="s">
        <v>173</v>
      </c>
    </row>
    <row r="515" spans="11:14" s="1" customFormat="1" ht="19.5" customHeight="1" x14ac:dyDescent="0.35">
      <c r="K515" s="102" t="s">
        <v>1362</v>
      </c>
      <c r="L515" s="106"/>
      <c r="M515" s="106"/>
      <c r="N515" s="6" t="s">
        <v>173</v>
      </c>
    </row>
    <row r="516" spans="11:14" s="1" customFormat="1" ht="19.5" customHeight="1" x14ac:dyDescent="0.35">
      <c r="K516" s="102" t="s">
        <v>1363</v>
      </c>
      <c r="L516" s="106"/>
      <c r="M516" s="106"/>
      <c r="N516" s="6" t="s">
        <v>173</v>
      </c>
    </row>
    <row r="517" spans="11:14" s="1" customFormat="1" ht="19.5" customHeight="1" x14ac:dyDescent="0.35">
      <c r="K517" s="102" t="s">
        <v>1523</v>
      </c>
      <c r="L517" s="106"/>
      <c r="M517" s="106"/>
      <c r="N517" s="6" t="s">
        <v>173</v>
      </c>
    </row>
    <row r="518" spans="11:14" s="1" customFormat="1" ht="19.5" customHeight="1" x14ac:dyDescent="0.35">
      <c r="K518" s="102" t="s">
        <v>1429</v>
      </c>
      <c r="L518" s="104"/>
      <c r="M518" s="104"/>
      <c r="N518" s="6" t="s">
        <v>173</v>
      </c>
    </row>
    <row r="519" spans="11:14" s="1" customFormat="1" ht="19.5" customHeight="1" x14ac:dyDescent="0.35">
      <c r="K519" s="102" t="s">
        <v>508</v>
      </c>
      <c r="L519" s="106"/>
      <c r="M519" s="106"/>
      <c r="N519" s="6" t="s">
        <v>173</v>
      </c>
    </row>
    <row r="520" spans="11:14" s="1" customFormat="1" ht="19.5" customHeight="1" x14ac:dyDescent="0.35">
      <c r="K520" s="102" t="s">
        <v>509</v>
      </c>
      <c r="L520" s="106"/>
      <c r="M520" s="106"/>
      <c r="N520" s="6" t="s">
        <v>173</v>
      </c>
    </row>
    <row r="521" spans="11:14" s="1" customFormat="1" ht="19.5" customHeight="1" x14ac:dyDescent="0.35">
      <c r="K521" s="102" t="s">
        <v>511</v>
      </c>
      <c r="L521" s="103"/>
      <c r="M521" s="104"/>
      <c r="N521" s="6" t="s">
        <v>173</v>
      </c>
    </row>
    <row r="522" spans="11:14" s="1" customFormat="1" ht="19.5" customHeight="1" x14ac:dyDescent="0.35">
      <c r="K522" s="102" t="s">
        <v>1524</v>
      </c>
      <c r="L522" s="106"/>
      <c r="M522" s="106"/>
      <c r="N522" s="6" t="s">
        <v>173</v>
      </c>
    </row>
    <row r="523" spans="11:14" s="1" customFormat="1" ht="19.5" customHeight="1" x14ac:dyDescent="0.35">
      <c r="K523" s="102" t="s">
        <v>1270</v>
      </c>
      <c r="L523" s="105"/>
      <c r="M523" s="105"/>
      <c r="N523" s="6" t="s">
        <v>173</v>
      </c>
    </row>
    <row r="524" spans="11:14" s="1" customFormat="1" ht="19.5" customHeight="1" x14ac:dyDescent="0.35">
      <c r="K524" s="102" t="s">
        <v>512</v>
      </c>
      <c r="L524" s="106"/>
      <c r="M524" s="106"/>
      <c r="N524" s="6" t="s">
        <v>173</v>
      </c>
    </row>
    <row r="525" spans="11:14" s="1" customFormat="1" ht="19.5" customHeight="1" x14ac:dyDescent="0.35">
      <c r="K525" s="102" t="s">
        <v>513</v>
      </c>
      <c r="L525" s="104"/>
      <c r="M525" s="104"/>
      <c r="N525" s="6" t="s">
        <v>173</v>
      </c>
    </row>
    <row r="526" spans="11:14" s="1" customFormat="1" ht="19.5" customHeight="1" x14ac:dyDescent="0.35">
      <c r="K526" s="102" t="s">
        <v>307</v>
      </c>
      <c r="L526" s="103"/>
      <c r="M526" s="104"/>
      <c r="N526" s="6" t="s">
        <v>173</v>
      </c>
    </row>
    <row r="527" spans="11:14" s="1" customFormat="1" ht="19.5" customHeight="1" x14ac:dyDescent="0.35">
      <c r="K527" s="102" t="s">
        <v>514</v>
      </c>
      <c r="L527" s="106"/>
      <c r="M527" s="106"/>
      <c r="N527" s="6" t="s">
        <v>173</v>
      </c>
    </row>
    <row r="528" spans="11:14" s="1" customFormat="1" ht="19.5" customHeight="1" x14ac:dyDescent="0.35">
      <c r="K528" s="102" t="s">
        <v>1525</v>
      </c>
      <c r="L528" s="106"/>
      <c r="M528" s="106"/>
      <c r="N528" s="6" t="s">
        <v>173</v>
      </c>
    </row>
    <row r="529" spans="11:14" s="1" customFormat="1" ht="19.5" customHeight="1" x14ac:dyDescent="0.35">
      <c r="K529" s="102" t="s">
        <v>1526</v>
      </c>
      <c r="L529" s="106"/>
      <c r="M529" s="106"/>
      <c r="N529" s="6" t="s">
        <v>173</v>
      </c>
    </row>
    <row r="530" spans="11:14" s="1" customFormat="1" ht="19.5" customHeight="1" x14ac:dyDescent="0.35">
      <c r="K530" s="102" t="s">
        <v>515</v>
      </c>
      <c r="L530" s="106"/>
      <c r="M530" s="106"/>
      <c r="N530" s="6" t="s">
        <v>173</v>
      </c>
    </row>
    <row r="531" spans="11:14" s="1" customFormat="1" ht="19.5" customHeight="1" x14ac:dyDescent="0.35">
      <c r="K531" s="102" t="s">
        <v>516</v>
      </c>
      <c r="L531" s="106"/>
      <c r="M531" s="106"/>
      <c r="N531" s="6" t="s">
        <v>173</v>
      </c>
    </row>
    <row r="532" spans="11:14" s="1" customFormat="1" ht="19.5" customHeight="1" x14ac:dyDescent="0.35">
      <c r="K532" s="102" t="s">
        <v>1479</v>
      </c>
      <c r="L532" s="106"/>
      <c r="M532" s="106"/>
      <c r="N532" s="6" t="s">
        <v>173</v>
      </c>
    </row>
    <row r="533" spans="11:14" s="1" customFormat="1" ht="19.5" customHeight="1" x14ac:dyDescent="0.35">
      <c r="K533" s="102" t="s">
        <v>1527</v>
      </c>
      <c r="L533" s="106"/>
      <c r="M533" s="106"/>
      <c r="N533" s="6" t="s">
        <v>173</v>
      </c>
    </row>
    <row r="534" spans="11:14" s="1" customFormat="1" ht="19.5" customHeight="1" x14ac:dyDescent="0.35">
      <c r="K534" s="102" t="s">
        <v>518</v>
      </c>
      <c r="L534" s="106"/>
      <c r="M534" s="106"/>
      <c r="N534" s="6" t="s">
        <v>173</v>
      </c>
    </row>
    <row r="535" spans="11:14" s="1" customFormat="1" ht="19.5" customHeight="1" x14ac:dyDescent="0.35">
      <c r="K535" s="102" t="s">
        <v>1397</v>
      </c>
      <c r="L535" s="106"/>
      <c r="M535" s="106"/>
      <c r="N535" s="6" t="s">
        <v>173</v>
      </c>
    </row>
    <row r="536" spans="11:14" s="1" customFormat="1" ht="19.5" customHeight="1" x14ac:dyDescent="0.35">
      <c r="K536" s="102" t="s">
        <v>1289</v>
      </c>
      <c r="L536" s="106"/>
      <c r="M536" s="105"/>
      <c r="N536" s="6" t="s">
        <v>173</v>
      </c>
    </row>
    <row r="537" spans="11:14" s="1" customFormat="1" ht="19.5" customHeight="1" x14ac:dyDescent="0.35">
      <c r="K537" s="102" t="s">
        <v>1271</v>
      </c>
      <c r="L537" s="105"/>
      <c r="M537" s="105"/>
      <c r="N537" s="6" t="s">
        <v>173</v>
      </c>
    </row>
    <row r="538" spans="11:14" s="1" customFormat="1" ht="19.5" customHeight="1" x14ac:dyDescent="0.35">
      <c r="K538" s="102" t="s">
        <v>312</v>
      </c>
      <c r="L538" s="106"/>
      <c r="M538" s="106"/>
      <c r="N538" s="6" t="s">
        <v>173</v>
      </c>
    </row>
    <row r="539" spans="11:14" s="1" customFormat="1" ht="19.5" customHeight="1" x14ac:dyDescent="0.35">
      <c r="K539" s="102" t="s">
        <v>1364</v>
      </c>
      <c r="L539" s="103"/>
      <c r="M539" s="104"/>
      <c r="N539" s="6" t="s">
        <v>173</v>
      </c>
    </row>
    <row r="540" spans="11:14" s="1" customFormat="1" ht="19.5" customHeight="1" x14ac:dyDescent="0.35">
      <c r="K540" s="102" t="s">
        <v>520</v>
      </c>
      <c r="L540" s="107"/>
      <c r="M540" s="107"/>
      <c r="N540" s="6" t="s">
        <v>173</v>
      </c>
    </row>
    <row r="541" spans="11:14" s="1" customFormat="1" ht="19.5" customHeight="1" x14ac:dyDescent="0.35">
      <c r="K541" s="102" t="s">
        <v>1309</v>
      </c>
      <c r="L541" s="105"/>
      <c r="M541" s="105"/>
      <c r="N541" s="6" t="s">
        <v>173</v>
      </c>
    </row>
    <row r="542" spans="11:14" s="1" customFormat="1" ht="19.5" customHeight="1" x14ac:dyDescent="0.35">
      <c r="K542" s="102" t="s">
        <v>1398</v>
      </c>
      <c r="L542" s="106"/>
      <c r="M542" s="106"/>
      <c r="N542" s="6" t="s">
        <v>173</v>
      </c>
    </row>
    <row r="543" spans="11:14" s="1" customFormat="1" ht="19.5" customHeight="1" x14ac:dyDescent="0.35">
      <c r="K543" s="102" t="s">
        <v>521</v>
      </c>
      <c r="L543" s="105"/>
      <c r="M543" s="105"/>
      <c r="N543" s="6" t="s">
        <v>173</v>
      </c>
    </row>
    <row r="544" spans="11:14" s="1" customFormat="1" ht="19.5" customHeight="1" x14ac:dyDescent="0.35">
      <c r="K544" s="102" t="s">
        <v>522</v>
      </c>
      <c r="L544" s="107"/>
      <c r="M544" s="107"/>
      <c r="N544" s="6" t="s">
        <v>173</v>
      </c>
    </row>
    <row r="545" spans="11:14" s="1" customFormat="1" ht="19.5" customHeight="1" x14ac:dyDescent="0.35">
      <c r="K545" s="102" t="s">
        <v>523</v>
      </c>
      <c r="L545" s="107"/>
      <c r="M545" s="107"/>
      <c r="N545" s="6" t="s">
        <v>173</v>
      </c>
    </row>
    <row r="546" spans="11:14" s="1" customFormat="1" ht="19.5" customHeight="1" x14ac:dyDescent="0.35">
      <c r="K546" s="102" t="s">
        <v>1340</v>
      </c>
      <c r="L546" s="107"/>
      <c r="M546" s="107"/>
      <c r="N546" s="6" t="s">
        <v>173</v>
      </c>
    </row>
    <row r="547" spans="11:14" s="1" customFormat="1" ht="19.5" customHeight="1" x14ac:dyDescent="0.35">
      <c r="K547" s="102" t="s">
        <v>524</v>
      </c>
      <c r="L547" s="104"/>
      <c r="M547" s="104"/>
      <c r="N547" s="6" t="s">
        <v>173</v>
      </c>
    </row>
    <row r="548" spans="11:14" s="1" customFormat="1" ht="19.5" customHeight="1" x14ac:dyDescent="0.35">
      <c r="K548" s="102" t="s">
        <v>525</v>
      </c>
      <c r="L548" s="106"/>
      <c r="M548" s="106"/>
      <c r="N548" s="6" t="s">
        <v>173</v>
      </c>
    </row>
    <row r="549" spans="11:14" s="1" customFormat="1" ht="19.5" customHeight="1" x14ac:dyDescent="0.35">
      <c r="K549" s="102" t="s">
        <v>526</v>
      </c>
      <c r="L549" s="104"/>
      <c r="M549" s="104"/>
      <c r="N549" s="6" t="s">
        <v>173</v>
      </c>
    </row>
    <row r="550" spans="11:14" s="1" customFormat="1" ht="19.5" customHeight="1" x14ac:dyDescent="0.35">
      <c r="K550" s="102" t="s">
        <v>1325</v>
      </c>
      <c r="L550" s="106"/>
      <c r="M550" s="106"/>
      <c r="N550" s="6" t="s">
        <v>173</v>
      </c>
    </row>
    <row r="551" spans="11:14" s="1" customFormat="1" ht="19.5" customHeight="1" x14ac:dyDescent="0.35">
      <c r="K551" s="102" t="s">
        <v>1430</v>
      </c>
      <c r="L551" s="107"/>
      <c r="M551" s="107"/>
      <c r="N551" s="6" t="s">
        <v>173</v>
      </c>
    </row>
    <row r="552" spans="11:14" s="1" customFormat="1" ht="19.5" customHeight="1" x14ac:dyDescent="0.35">
      <c r="K552" s="102" t="s">
        <v>1399</v>
      </c>
      <c r="L552" s="106"/>
      <c r="M552" s="106"/>
      <c r="N552" s="6" t="s">
        <v>173</v>
      </c>
    </row>
    <row r="553" spans="11:14" s="1" customFormat="1" ht="19.5" customHeight="1" x14ac:dyDescent="0.35">
      <c r="K553" s="102" t="s">
        <v>527</v>
      </c>
      <c r="L553" s="106"/>
      <c r="M553" s="106"/>
      <c r="N553" s="6" t="s">
        <v>173</v>
      </c>
    </row>
    <row r="554" spans="11:14" s="1" customFormat="1" ht="19.5" customHeight="1" x14ac:dyDescent="0.35">
      <c r="K554" s="102" t="s">
        <v>528</v>
      </c>
      <c r="L554" s="107"/>
      <c r="M554" s="107"/>
      <c r="N554" s="6" t="s">
        <v>173</v>
      </c>
    </row>
    <row r="555" spans="11:14" s="1" customFormat="1" ht="19.5" customHeight="1" x14ac:dyDescent="0.35">
      <c r="K555" s="114" t="s">
        <v>318</v>
      </c>
      <c r="L555" s="107"/>
      <c r="M555" s="107"/>
      <c r="N555" s="6" t="s">
        <v>173</v>
      </c>
    </row>
    <row r="556" spans="11:14" s="1" customFormat="1" ht="19.5" customHeight="1" x14ac:dyDescent="0.35">
      <c r="K556" s="102" t="s">
        <v>529</v>
      </c>
      <c r="L556" s="107"/>
      <c r="M556" s="107"/>
      <c r="N556" s="6" t="s">
        <v>173</v>
      </c>
    </row>
    <row r="557" spans="11:14" s="1" customFormat="1" ht="19.5" customHeight="1" x14ac:dyDescent="0.35">
      <c r="K557" s="102" t="s">
        <v>530</v>
      </c>
      <c r="L557" s="106"/>
      <c r="M557" s="106"/>
      <c r="N557" s="6" t="s">
        <v>173</v>
      </c>
    </row>
    <row r="558" spans="11:14" s="1" customFormat="1" ht="19.5" customHeight="1" x14ac:dyDescent="0.35">
      <c r="K558" s="102" t="s">
        <v>1400</v>
      </c>
      <c r="L558" s="106"/>
      <c r="M558" s="106"/>
      <c r="N558" s="6" t="s">
        <v>173</v>
      </c>
    </row>
    <row r="559" spans="11:14" s="1" customFormat="1" ht="19.5" customHeight="1" x14ac:dyDescent="0.35">
      <c r="K559" s="102" t="s">
        <v>531</v>
      </c>
      <c r="L559" s="106"/>
      <c r="M559" s="106"/>
      <c r="N559" s="6" t="s">
        <v>173</v>
      </c>
    </row>
    <row r="560" spans="11:14" s="1" customFormat="1" ht="19.5" customHeight="1" x14ac:dyDescent="0.35">
      <c r="K560" s="102" t="s">
        <v>533</v>
      </c>
      <c r="L560" s="106"/>
      <c r="M560" s="106"/>
      <c r="N560" s="6" t="s">
        <v>173</v>
      </c>
    </row>
    <row r="561" spans="11:14" s="1" customFormat="1" ht="19.5" customHeight="1" x14ac:dyDescent="0.35">
      <c r="K561" s="102" t="s">
        <v>1350</v>
      </c>
      <c r="L561" s="106"/>
      <c r="M561" s="106"/>
      <c r="N561" s="6" t="s">
        <v>173</v>
      </c>
    </row>
    <row r="562" spans="11:14" s="1" customFormat="1" ht="19.5" customHeight="1" x14ac:dyDescent="0.35">
      <c r="K562" s="102" t="s">
        <v>534</v>
      </c>
      <c r="L562" s="107"/>
      <c r="M562" s="107"/>
      <c r="N562" s="6" t="s">
        <v>173</v>
      </c>
    </row>
    <row r="563" spans="11:14" s="1" customFormat="1" ht="19.5" customHeight="1" x14ac:dyDescent="0.35">
      <c r="K563" s="102" t="s">
        <v>536</v>
      </c>
      <c r="L563" s="106"/>
      <c r="M563" s="106"/>
      <c r="N563" s="6" t="s">
        <v>173</v>
      </c>
    </row>
    <row r="564" spans="11:14" s="1" customFormat="1" ht="19.5" customHeight="1" x14ac:dyDescent="0.35">
      <c r="K564" s="102" t="s">
        <v>537</v>
      </c>
      <c r="L564" s="106"/>
      <c r="M564" s="106"/>
      <c r="N564" s="6" t="s">
        <v>173</v>
      </c>
    </row>
    <row r="565" spans="11:14" s="1" customFormat="1" ht="19.5" customHeight="1" x14ac:dyDescent="0.35">
      <c r="K565" s="102" t="s">
        <v>538</v>
      </c>
      <c r="L565" s="106"/>
      <c r="M565" s="106"/>
      <c r="N565" s="6" t="s">
        <v>173</v>
      </c>
    </row>
    <row r="566" spans="11:14" s="1" customFormat="1" ht="19.5" customHeight="1" x14ac:dyDescent="0.35">
      <c r="K566" s="102" t="s">
        <v>322</v>
      </c>
      <c r="L566" s="105"/>
      <c r="M566" s="105"/>
      <c r="N566" s="6" t="s">
        <v>173</v>
      </c>
    </row>
    <row r="567" spans="11:14" s="1" customFormat="1" ht="19.5" customHeight="1" x14ac:dyDescent="0.35">
      <c r="K567" s="102" t="s">
        <v>1290</v>
      </c>
      <c r="L567" s="105"/>
      <c r="M567" s="105"/>
      <c r="N567" s="6" t="s">
        <v>173</v>
      </c>
    </row>
    <row r="568" spans="11:14" s="1" customFormat="1" ht="19.5" customHeight="1" x14ac:dyDescent="0.35">
      <c r="K568" s="102" t="s">
        <v>1528</v>
      </c>
      <c r="L568" s="106"/>
      <c r="M568" s="106"/>
      <c r="N568" s="6" t="s">
        <v>173</v>
      </c>
    </row>
    <row r="569" spans="11:14" s="1" customFormat="1" ht="19.5" customHeight="1" x14ac:dyDescent="0.35">
      <c r="K569" s="102" t="s">
        <v>1480</v>
      </c>
      <c r="L569" s="106"/>
      <c r="M569" s="106"/>
      <c r="N569" s="6" t="s">
        <v>173</v>
      </c>
    </row>
    <row r="570" spans="11:14" s="1" customFormat="1" ht="19.5" customHeight="1" x14ac:dyDescent="0.35">
      <c r="K570" s="102" t="s">
        <v>1341</v>
      </c>
      <c r="L570" s="107"/>
      <c r="M570" s="107"/>
      <c r="N570" s="6" t="s">
        <v>173</v>
      </c>
    </row>
    <row r="571" spans="11:14" s="1" customFormat="1" ht="19.5" customHeight="1" x14ac:dyDescent="0.35">
      <c r="K571" s="102" t="s">
        <v>1351</v>
      </c>
      <c r="L571" s="106"/>
      <c r="M571" s="106"/>
      <c r="N571" s="6" t="s">
        <v>173</v>
      </c>
    </row>
    <row r="572" spans="11:14" s="1" customFormat="1" ht="19.5" customHeight="1" x14ac:dyDescent="0.35">
      <c r="K572" s="102" t="s">
        <v>1529</v>
      </c>
      <c r="L572" s="106"/>
      <c r="M572" s="106"/>
      <c r="N572" s="6" t="s">
        <v>173</v>
      </c>
    </row>
    <row r="573" spans="11:14" s="1" customFormat="1" ht="19.5" customHeight="1" x14ac:dyDescent="0.35">
      <c r="K573" s="102" t="s">
        <v>1274</v>
      </c>
      <c r="L573" s="106"/>
      <c r="M573" s="105"/>
      <c r="N573" s="6" t="s">
        <v>173</v>
      </c>
    </row>
    <row r="574" spans="11:14" s="1" customFormat="1" ht="19.5" customHeight="1" x14ac:dyDescent="0.35">
      <c r="K574" s="102" t="s">
        <v>542</v>
      </c>
      <c r="L574" s="106"/>
      <c r="M574" s="106"/>
      <c r="N574" s="6" t="s">
        <v>173</v>
      </c>
    </row>
    <row r="575" spans="11:14" s="1" customFormat="1" ht="19.5" customHeight="1" x14ac:dyDescent="0.35">
      <c r="K575" s="102" t="s">
        <v>1279</v>
      </c>
      <c r="L575" s="106"/>
      <c r="M575" s="106"/>
      <c r="N575" s="6" t="s">
        <v>173</v>
      </c>
    </row>
    <row r="576" spans="11:14" s="1" customFormat="1" ht="19.5" customHeight="1" x14ac:dyDescent="0.35">
      <c r="K576" s="102" t="s">
        <v>1291</v>
      </c>
      <c r="L576" s="107"/>
      <c r="M576" s="107"/>
      <c r="N576" s="6" t="s">
        <v>173</v>
      </c>
    </row>
    <row r="577" spans="11:14" s="1" customFormat="1" ht="19.5" customHeight="1" x14ac:dyDescent="0.35">
      <c r="K577" s="102" t="s">
        <v>1401</v>
      </c>
      <c r="L577" s="105"/>
      <c r="M577" s="105"/>
      <c r="N577" s="6" t="s">
        <v>173</v>
      </c>
    </row>
    <row r="578" spans="11:14" s="1" customFormat="1" ht="19.5" customHeight="1" x14ac:dyDescent="0.35">
      <c r="K578" s="102" t="s">
        <v>1431</v>
      </c>
      <c r="L578" s="104"/>
      <c r="M578" s="104"/>
      <c r="N578" s="6" t="s">
        <v>173</v>
      </c>
    </row>
    <row r="579" spans="11:14" s="1" customFormat="1" ht="19.5" customHeight="1" x14ac:dyDescent="0.35">
      <c r="K579" s="102" t="s">
        <v>543</v>
      </c>
      <c r="L579" s="106"/>
      <c r="M579" s="106"/>
      <c r="N579" s="6" t="s">
        <v>173</v>
      </c>
    </row>
    <row r="580" spans="11:14" s="1" customFormat="1" ht="19.5" customHeight="1" x14ac:dyDescent="0.35">
      <c r="K580" s="102" t="s">
        <v>544</v>
      </c>
      <c r="L580" s="106"/>
      <c r="M580" s="106"/>
      <c r="N580" s="6" t="s">
        <v>173</v>
      </c>
    </row>
    <row r="581" spans="11:14" s="1" customFormat="1" ht="19.5" customHeight="1" x14ac:dyDescent="0.35">
      <c r="K581" s="102" t="s">
        <v>1481</v>
      </c>
      <c r="L581" s="106"/>
      <c r="M581" s="106"/>
      <c r="N581" s="6" t="s">
        <v>173</v>
      </c>
    </row>
    <row r="582" spans="11:14" s="1" customFormat="1" ht="19.5" customHeight="1" x14ac:dyDescent="0.35">
      <c r="K582" s="102" t="s">
        <v>1402</v>
      </c>
      <c r="L582" s="106"/>
      <c r="M582" s="106"/>
      <c r="N582" s="6" t="s">
        <v>173</v>
      </c>
    </row>
    <row r="583" spans="11:14" s="1" customFormat="1" ht="19.5" customHeight="1" x14ac:dyDescent="0.35">
      <c r="K583" s="102" t="s">
        <v>1320</v>
      </c>
      <c r="L583" s="106"/>
      <c r="M583" s="106"/>
      <c r="N583" s="6" t="s">
        <v>173</v>
      </c>
    </row>
    <row r="584" spans="11:14" s="1" customFormat="1" ht="19.5" customHeight="1" x14ac:dyDescent="0.35">
      <c r="K584" s="102" t="s">
        <v>1331</v>
      </c>
      <c r="L584" s="106"/>
      <c r="M584" s="106"/>
      <c r="N584" s="6" t="s">
        <v>173</v>
      </c>
    </row>
    <row r="585" spans="11:14" s="1" customFormat="1" ht="19.5" customHeight="1" x14ac:dyDescent="0.35">
      <c r="K585" s="102" t="s">
        <v>546</v>
      </c>
      <c r="L585" s="106"/>
      <c r="M585" s="106"/>
      <c r="N585" s="6" t="s">
        <v>173</v>
      </c>
    </row>
    <row r="586" spans="11:14" s="1" customFormat="1" ht="19.5" customHeight="1" x14ac:dyDescent="0.35">
      <c r="K586" s="102" t="s">
        <v>1446</v>
      </c>
      <c r="L586" s="106"/>
      <c r="M586" s="106"/>
      <c r="N586" s="6" t="s">
        <v>173</v>
      </c>
    </row>
    <row r="587" spans="11:14" s="1" customFormat="1" ht="19.5" customHeight="1" x14ac:dyDescent="0.35">
      <c r="K587" s="110" t="s">
        <v>548</v>
      </c>
      <c r="L587" s="105"/>
      <c r="M587" s="105"/>
      <c r="N587" s="6" t="s">
        <v>173</v>
      </c>
    </row>
    <row r="588" spans="11:14" s="1" customFormat="1" ht="19.5" customHeight="1" x14ac:dyDescent="0.35">
      <c r="K588" s="102" t="s">
        <v>1332</v>
      </c>
      <c r="L588" s="103"/>
      <c r="M588" s="104"/>
      <c r="N588" s="6" t="s">
        <v>173</v>
      </c>
    </row>
    <row r="589" spans="11:14" s="1" customFormat="1" ht="19.5" customHeight="1" x14ac:dyDescent="0.35">
      <c r="K589" s="102" t="s">
        <v>1530</v>
      </c>
      <c r="L589" s="106"/>
      <c r="M589" s="106"/>
      <c r="N589" s="6" t="s">
        <v>173</v>
      </c>
    </row>
    <row r="590" spans="11:14" s="1" customFormat="1" ht="19.5" customHeight="1" x14ac:dyDescent="0.35">
      <c r="K590" s="102" t="s">
        <v>1447</v>
      </c>
      <c r="L590" s="106"/>
      <c r="M590" s="106"/>
      <c r="N590" s="6" t="s">
        <v>173</v>
      </c>
    </row>
    <row r="591" spans="11:14" s="1" customFormat="1" ht="19.5" customHeight="1" x14ac:dyDescent="0.35">
      <c r="K591" s="102" t="s">
        <v>1531</v>
      </c>
      <c r="L591" s="106"/>
      <c r="M591" s="106"/>
      <c r="N591" s="6" t="s">
        <v>173</v>
      </c>
    </row>
    <row r="592" spans="11:14" s="1" customFormat="1" ht="19.5" customHeight="1" x14ac:dyDescent="0.35">
      <c r="K592" s="102" t="s">
        <v>1403</v>
      </c>
      <c r="L592" s="106"/>
      <c r="M592" s="106"/>
      <c r="N592" s="6" t="s">
        <v>173</v>
      </c>
    </row>
    <row r="593" spans="11:14" s="1" customFormat="1" ht="19.5" customHeight="1" x14ac:dyDescent="0.35">
      <c r="K593" s="102" t="s">
        <v>330</v>
      </c>
      <c r="L593" s="106"/>
      <c r="M593" s="106"/>
      <c r="N593" s="6" t="s">
        <v>173</v>
      </c>
    </row>
    <row r="594" spans="11:14" s="1" customFormat="1" ht="19.5" customHeight="1" x14ac:dyDescent="0.35">
      <c r="K594" s="102" t="s">
        <v>551</v>
      </c>
      <c r="L594" s="105"/>
      <c r="M594" s="105"/>
      <c r="N594" s="6" t="s">
        <v>173</v>
      </c>
    </row>
    <row r="595" spans="11:14" s="1" customFormat="1" ht="19.5" customHeight="1" x14ac:dyDescent="0.35">
      <c r="K595" s="102" t="s">
        <v>553</v>
      </c>
      <c r="L595" s="106"/>
      <c r="M595" s="106"/>
      <c r="N595" s="6" t="s">
        <v>173</v>
      </c>
    </row>
    <row r="596" spans="11:14" s="1" customFormat="1" ht="19.5" customHeight="1" x14ac:dyDescent="0.35">
      <c r="K596" s="102" t="s">
        <v>554</v>
      </c>
      <c r="L596" s="106"/>
      <c r="M596" s="106"/>
      <c r="N596" s="6" t="s">
        <v>173</v>
      </c>
    </row>
    <row r="597" spans="11:14" s="1" customFormat="1" ht="19.5" customHeight="1" x14ac:dyDescent="0.35">
      <c r="K597" s="102" t="s">
        <v>1252</v>
      </c>
      <c r="L597" s="105"/>
      <c r="M597" s="105"/>
      <c r="N597" s="6" t="s">
        <v>173</v>
      </c>
    </row>
    <row r="598" spans="11:14" s="1" customFormat="1" ht="19.5" customHeight="1" x14ac:dyDescent="0.35">
      <c r="K598" s="102" t="s">
        <v>555</v>
      </c>
      <c r="L598" s="107"/>
      <c r="M598" s="107"/>
      <c r="N598" s="6" t="s">
        <v>173</v>
      </c>
    </row>
    <row r="599" spans="11:14" s="1" customFormat="1" ht="19.5" customHeight="1" x14ac:dyDescent="0.35">
      <c r="K599" s="102" t="s">
        <v>1404</v>
      </c>
      <c r="L599" s="104"/>
      <c r="M599" s="104"/>
      <c r="N599" s="6" t="s">
        <v>173</v>
      </c>
    </row>
    <row r="600" spans="11:14" s="1" customFormat="1" ht="19.5" customHeight="1" x14ac:dyDescent="0.35">
      <c r="K600" s="102" t="s">
        <v>1342</v>
      </c>
      <c r="L600" s="107"/>
      <c r="M600" s="107"/>
      <c r="N600" s="6" t="s">
        <v>173</v>
      </c>
    </row>
    <row r="601" spans="11:14" s="1" customFormat="1" ht="19.5" customHeight="1" x14ac:dyDescent="0.35">
      <c r="K601" s="102" t="s">
        <v>1292</v>
      </c>
      <c r="L601" s="108"/>
      <c r="M601" s="104"/>
      <c r="N601" s="6" t="s">
        <v>173</v>
      </c>
    </row>
    <row r="602" spans="11:14" s="1" customFormat="1" ht="19.5" customHeight="1" x14ac:dyDescent="0.35">
      <c r="K602" s="102" t="s">
        <v>1482</v>
      </c>
      <c r="L602" s="106"/>
      <c r="M602" s="106"/>
      <c r="N602" s="6" t="s">
        <v>173</v>
      </c>
    </row>
    <row r="603" spans="11:14" s="1" customFormat="1" ht="19.5" customHeight="1" x14ac:dyDescent="0.35">
      <c r="K603" s="102" t="s">
        <v>556</v>
      </c>
      <c r="L603" s="106"/>
      <c r="M603" s="106"/>
      <c r="N603" s="6" t="s">
        <v>173</v>
      </c>
    </row>
    <row r="604" spans="11:14" s="1" customFormat="1" ht="19.5" customHeight="1" x14ac:dyDescent="0.35">
      <c r="K604" s="102" t="s">
        <v>557</v>
      </c>
      <c r="L604" s="103"/>
      <c r="M604" s="104"/>
      <c r="N604" s="6" t="s">
        <v>173</v>
      </c>
    </row>
    <row r="605" spans="11:14" s="1" customFormat="1" ht="19.5" customHeight="1" x14ac:dyDescent="0.35">
      <c r="K605" s="102" t="s">
        <v>558</v>
      </c>
      <c r="L605" s="106"/>
      <c r="M605" s="106"/>
      <c r="N605" s="6" t="s">
        <v>173</v>
      </c>
    </row>
    <row r="606" spans="11:14" s="1" customFormat="1" ht="19.5" customHeight="1" x14ac:dyDescent="0.35">
      <c r="K606" s="102" t="s">
        <v>559</v>
      </c>
      <c r="L606" s="106"/>
      <c r="M606" s="106"/>
      <c r="N606" s="6" t="s">
        <v>173</v>
      </c>
    </row>
    <row r="607" spans="11:14" s="1" customFormat="1" ht="19.5" customHeight="1" x14ac:dyDescent="0.35">
      <c r="K607" s="102" t="s">
        <v>560</v>
      </c>
      <c r="L607" s="107"/>
      <c r="M607" s="107"/>
      <c r="N607" s="6" t="s">
        <v>173</v>
      </c>
    </row>
    <row r="608" spans="11:14" s="1" customFormat="1" ht="19.5" customHeight="1" x14ac:dyDescent="0.35">
      <c r="K608" s="102" t="s">
        <v>563</v>
      </c>
      <c r="L608" s="104"/>
      <c r="M608" s="104"/>
      <c r="N608" s="6" t="s">
        <v>173</v>
      </c>
    </row>
    <row r="609" spans="11:14" s="1" customFormat="1" ht="19.5" customHeight="1" x14ac:dyDescent="0.35">
      <c r="K609" s="102" t="s">
        <v>564</v>
      </c>
      <c r="L609" s="106"/>
      <c r="M609" s="106"/>
      <c r="N609" s="6" t="s">
        <v>173</v>
      </c>
    </row>
    <row r="610" spans="11:14" s="1" customFormat="1" ht="19.5" customHeight="1" x14ac:dyDescent="0.35">
      <c r="K610" s="102" t="s">
        <v>565</v>
      </c>
      <c r="L610" s="106"/>
      <c r="M610" s="106"/>
      <c r="N610" s="6" t="s">
        <v>173</v>
      </c>
    </row>
    <row r="611" spans="11:14" s="1" customFormat="1" ht="19.5" customHeight="1" x14ac:dyDescent="0.35">
      <c r="K611" s="102" t="s">
        <v>1483</v>
      </c>
      <c r="L611" s="106"/>
      <c r="M611" s="106"/>
      <c r="N611" s="6" t="s">
        <v>173</v>
      </c>
    </row>
    <row r="612" spans="11:14" s="1" customFormat="1" ht="19.5" customHeight="1" x14ac:dyDescent="0.35">
      <c r="K612" s="102" t="s">
        <v>1326</v>
      </c>
      <c r="L612" s="106"/>
      <c r="M612" s="106"/>
      <c r="N612" s="6" t="s">
        <v>173</v>
      </c>
    </row>
    <row r="613" spans="11:14" s="1" customFormat="1" ht="19.5" customHeight="1" x14ac:dyDescent="0.35">
      <c r="K613" s="102" t="s">
        <v>1432</v>
      </c>
      <c r="L613" s="106"/>
      <c r="M613" s="105"/>
      <c r="N613" s="6" t="s">
        <v>173</v>
      </c>
    </row>
    <row r="614" spans="11:14" s="1" customFormat="1" ht="19.5" customHeight="1" x14ac:dyDescent="0.35">
      <c r="K614" s="102" t="s">
        <v>1264</v>
      </c>
      <c r="L614" s="106"/>
      <c r="M614" s="106"/>
      <c r="N614" s="6" t="s">
        <v>173</v>
      </c>
    </row>
    <row r="615" spans="11:14" s="1" customFormat="1" ht="19.5" customHeight="1" x14ac:dyDescent="0.35">
      <c r="K615" s="102" t="s">
        <v>1532</v>
      </c>
      <c r="L615" s="106"/>
      <c r="M615" s="106"/>
      <c r="N615" s="6" t="s">
        <v>173</v>
      </c>
    </row>
    <row r="616" spans="11:14" s="1" customFormat="1" ht="19.5" customHeight="1" x14ac:dyDescent="0.35">
      <c r="K616" s="102" t="s">
        <v>337</v>
      </c>
      <c r="L616" s="106"/>
      <c r="M616" s="106"/>
      <c r="N616" s="6" t="s">
        <v>173</v>
      </c>
    </row>
    <row r="617" spans="11:14" s="1" customFormat="1" ht="19.5" customHeight="1" x14ac:dyDescent="0.35">
      <c r="K617" s="102" t="s">
        <v>568</v>
      </c>
      <c r="L617" s="106"/>
      <c r="M617" s="106"/>
      <c r="N617" s="6" t="s">
        <v>173</v>
      </c>
    </row>
    <row r="618" spans="11:14" s="1" customFormat="1" ht="19.5" customHeight="1" x14ac:dyDescent="0.35">
      <c r="K618" s="102" t="s">
        <v>1405</v>
      </c>
      <c r="L618" s="106"/>
      <c r="M618" s="105"/>
      <c r="N618" s="6" t="s">
        <v>173</v>
      </c>
    </row>
    <row r="619" spans="11:14" s="1" customFormat="1" ht="19.5" customHeight="1" x14ac:dyDescent="0.35">
      <c r="K619" s="102" t="s">
        <v>340</v>
      </c>
      <c r="L619" s="106"/>
      <c r="M619" s="106"/>
      <c r="N619" s="6" t="s">
        <v>173</v>
      </c>
    </row>
    <row r="620" spans="11:14" s="1" customFormat="1" ht="19.5" customHeight="1" x14ac:dyDescent="0.35">
      <c r="K620" s="102" t="s">
        <v>1533</v>
      </c>
      <c r="L620" s="106"/>
      <c r="M620" s="106"/>
      <c r="N620" s="6" t="s">
        <v>173</v>
      </c>
    </row>
    <row r="621" spans="11:14" s="1" customFormat="1" ht="19.5" customHeight="1" x14ac:dyDescent="0.35">
      <c r="K621" s="102" t="s">
        <v>1448</v>
      </c>
      <c r="L621" s="106"/>
      <c r="M621" s="106"/>
      <c r="N621" s="6" t="s">
        <v>173</v>
      </c>
    </row>
    <row r="622" spans="11:14" s="1" customFormat="1" ht="19.5" customHeight="1" x14ac:dyDescent="0.35">
      <c r="K622" s="102" t="s">
        <v>571</v>
      </c>
      <c r="L622" s="106"/>
      <c r="M622" s="106"/>
      <c r="N622" s="6" t="s">
        <v>173</v>
      </c>
    </row>
    <row r="623" spans="11:14" s="1" customFormat="1" ht="19.5" customHeight="1" x14ac:dyDescent="0.35">
      <c r="K623" s="102" t="s">
        <v>572</v>
      </c>
      <c r="L623" s="105"/>
      <c r="M623" s="105"/>
      <c r="N623" s="6" t="s">
        <v>173</v>
      </c>
    </row>
    <row r="624" spans="11:14" s="1" customFormat="1" ht="19.5" customHeight="1" x14ac:dyDescent="0.35">
      <c r="K624" s="102" t="s">
        <v>1280</v>
      </c>
      <c r="L624" s="106"/>
      <c r="M624" s="106"/>
      <c r="N624" s="6" t="s">
        <v>173</v>
      </c>
    </row>
    <row r="625" spans="11:14" s="1" customFormat="1" ht="19.5" customHeight="1" x14ac:dyDescent="0.35">
      <c r="K625" s="102" t="s">
        <v>1406</v>
      </c>
      <c r="L625" s="106"/>
      <c r="M625" s="106"/>
      <c r="N625" s="6" t="s">
        <v>173</v>
      </c>
    </row>
    <row r="626" spans="11:14" s="1" customFormat="1" ht="19.5" customHeight="1" x14ac:dyDescent="0.35">
      <c r="K626" s="102" t="s">
        <v>1459</v>
      </c>
      <c r="L626" s="106"/>
      <c r="M626" s="106"/>
      <c r="N626" s="6" t="s">
        <v>173</v>
      </c>
    </row>
    <row r="627" spans="11:14" s="1" customFormat="1" ht="19.5" customHeight="1" x14ac:dyDescent="0.35">
      <c r="K627" s="102" t="s">
        <v>575</v>
      </c>
      <c r="L627" s="106"/>
      <c r="M627" s="106"/>
      <c r="N627" s="6" t="s">
        <v>173</v>
      </c>
    </row>
    <row r="628" spans="11:14" s="1" customFormat="1" ht="19.5" customHeight="1" x14ac:dyDescent="0.35">
      <c r="K628" s="102" t="s">
        <v>1281</v>
      </c>
      <c r="L628" s="105"/>
      <c r="M628" s="105"/>
      <c r="N628" s="6" t="s">
        <v>173</v>
      </c>
    </row>
    <row r="629" spans="11:14" s="1" customFormat="1" ht="19.5" customHeight="1" x14ac:dyDescent="0.35">
      <c r="K629" s="102" t="s">
        <v>336</v>
      </c>
      <c r="L629" s="107"/>
      <c r="M629" s="107"/>
      <c r="N629" s="6" t="s">
        <v>173</v>
      </c>
    </row>
    <row r="630" spans="11:14" s="1" customFormat="1" ht="19.5" customHeight="1" x14ac:dyDescent="0.35">
      <c r="K630" s="102" t="s">
        <v>576</v>
      </c>
      <c r="L630" s="106"/>
      <c r="M630" s="106"/>
      <c r="N630" s="6" t="s">
        <v>173</v>
      </c>
    </row>
    <row r="631" spans="11:14" s="1" customFormat="1" ht="19.5" customHeight="1" x14ac:dyDescent="0.35">
      <c r="K631" s="102" t="s">
        <v>1449</v>
      </c>
      <c r="L631" s="106"/>
      <c r="M631" s="106"/>
      <c r="N631" s="6" t="s">
        <v>173</v>
      </c>
    </row>
    <row r="632" spans="11:14" s="1" customFormat="1" ht="19.5" customHeight="1" x14ac:dyDescent="0.35">
      <c r="K632" s="102" t="s">
        <v>578</v>
      </c>
      <c r="L632" s="106"/>
      <c r="M632" s="106"/>
      <c r="N632" s="6" t="s">
        <v>173</v>
      </c>
    </row>
    <row r="633" spans="11:14" s="1" customFormat="1" ht="19.5" customHeight="1" x14ac:dyDescent="0.35">
      <c r="K633" s="102" t="s">
        <v>579</v>
      </c>
      <c r="L633" s="106"/>
      <c r="M633" s="106"/>
      <c r="N633" s="6" t="s">
        <v>173</v>
      </c>
    </row>
    <row r="634" spans="11:14" s="1" customFormat="1" ht="19.5" customHeight="1" x14ac:dyDescent="0.35">
      <c r="K634" s="102" t="s">
        <v>580</v>
      </c>
      <c r="L634" s="104"/>
      <c r="M634" s="104"/>
      <c r="N634" s="6" t="s">
        <v>173</v>
      </c>
    </row>
    <row r="635" spans="11:14" s="1" customFormat="1" ht="19.5" customHeight="1" x14ac:dyDescent="0.35">
      <c r="K635" s="102" t="s">
        <v>1343</v>
      </c>
      <c r="L635" s="105"/>
      <c r="M635" s="105"/>
      <c r="N635" s="6" t="s">
        <v>173</v>
      </c>
    </row>
    <row r="636" spans="11:14" s="1" customFormat="1" ht="19.5" customHeight="1" x14ac:dyDescent="0.35">
      <c r="K636" s="102" t="s">
        <v>1249</v>
      </c>
      <c r="L636" s="107"/>
      <c r="M636" s="107"/>
      <c r="N636" s="6" t="s">
        <v>173</v>
      </c>
    </row>
    <row r="637" spans="11:14" s="1" customFormat="1" ht="19.5" customHeight="1" x14ac:dyDescent="0.35">
      <c r="K637" s="102" t="s">
        <v>1534</v>
      </c>
      <c r="L637" s="106"/>
      <c r="M637" s="106"/>
      <c r="N637" s="6" t="s">
        <v>173</v>
      </c>
    </row>
    <row r="638" spans="11:14" s="1" customFormat="1" ht="19.5" customHeight="1" x14ac:dyDescent="0.35">
      <c r="K638" s="102" t="s">
        <v>1250</v>
      </c>
      <c r="L638" s="106"/>
      <c r="M638" s="106"/>
      <c r="N638" s="6" t="s">
        <v>173</v>
      </c>
    </row>
    <row r="639" spans="11:14" s="1" customFormat="1" ht="19.5" customHeight="1" x14ac:dyDescent="0.35">
      <c r="K639" s="102" t="s">
        <v>1450</v>
      </c>
      <c r="L639" s="106"/>
      <c r="M639" s="106"/>
      <c r="N639" s="6" t="s">
        <v>173</v>
      </c>
    </row>
    <row r="640" spans="11:14" s="1" customFormat="1" ht="19.5" customHeight="1" x14ac:dyDescent="0.35">
      <c r="K640" s="102" t="s">
        <v>1333</v>
      </c>
      <c r="L640" s="106"/>
      <c r="M640" s="106"/>
      <c r="N640" s="6" t="s">
        <v>173</v>
      </c>
    </row>
    <row r="641" spans="11:14" s="1" customFormat="1" ht="19.5" customHeight="1" x14ac:dyDescent="0.35">
      <c r="K641" s="102" t="s">
        <v>1258</v>
      </c>
      <c r="L641" s="107"/>
      <c r="M641" s="107"/>
      <c r="N641" s="6" t="s">
        <v>173</v>
      </c>
    </row>
    <row r="642" spans="11:14" s="1" customFormat="1" ht="19.5" customHeight="1" x14ac:dyDescent="0.35">
      <c r="K642" s="102" t="s">
        <v>1321</v>
      </c>
      <c r="L642" s="106"/>
      <c r="M642" s="106"/>
      <c r="N642" s="6" t="s">
        <v>173</v>
      </c>
    </row>
    <row r="643" spans="11:14" s="1" customFormat="1" ht="19.5" customHeight="1" x14ac:dyDescent="0.35">
      <c r="K643" s="102" t="s">
        <v>344</v>
      </c>
      <c r="L643" s="106"/>
      <c r="M643" s="106"/>
      <c r="N643" s="6" t="s">
        <v>173</v>
      </c>
    </row>
    <row r="644" spans="11:14" s="1" customFormat="1" ht="19.5" customHeight="1" x14ac:dyDescent="0.35">
      <c r="K644" s="102" t="s">
        <v>1245</v>
      </c>
      <c r="L644" s="106"/>
      <c r="M644" s="106"/>
      <c r="N644" s="6" t="s">
        <v>173</v>
      </c>
    </row>
    <row r="645" spans="11:14" s="1" customFormat="1" ht="19.5" customHeight="1" x14ac:dyDescent="0.35">
      <c r="K645" s="102" t="s">
        <v>582</v>
      </c>
      <c r="L645" s="106"/>
      <c r="M645" s="106"/>
      <c r="N645" s="6" t="s">
        <v>173</v>
      </c>
    </row>
    <row r="646" spans="11:14" s="1" customFormat="1" ht="19.5" customHeight="1" x14ac:dyDescent="0.35">
      <c r="K646" s="102" t="s">
        <v>1344</v>
      </c>
      <c r="L646" s="104"/>
      <c r="M646" s="104"/>
      <c r="N646" s="6" t="s">
        <v>173</v>
      </c>
    </row>
    <row r="647" spans="11:14" s="1" customFormat="1" ht="19.5" customHeight="1" x14ac:dyDescent="0.35">
      <c r="K647" s="102" t="s">
        <v>339</v>
      </c>
      <c r="L647" s="107"/>
      <c r="M647" s="107"/>
      <c r="N647" s="6" t="s">
        <v>173</v>
      </c>
    </row>
    <row r="648" spans="11:14" s="1" customFormat="1" ht="19.5" customHeight="1" x14ac:dyDescent="0.35">
      <c r="K648" s="102" t="s">
        <v>352</v>
      </c>
      <c r="L648" s="106"/>
      <c r="M648" s="106"/>
      <c r="N648" s="6" t="s">
        <v>173</v>
      </c>
    </row>
    <row r="649" spans="11:14" s="1" customFormat="1" ht="19.5" customHeight="1" x14ac:dyDescent="0.35">
      <c r="K649" s="102" t="s">
        <v>583</v>
      </c>
      <c r="L649" s="106"/>
      <c r="M649" s="106"/>
      <c r="N649" s="6" t="s">
        <v>173</v>
      </c>
    </row>
    <row r="650" spans="11:14" s="1" customFormat="1" ht="19.5" customHeight="1" x14ac:dyDescent="0.35">
      <c r="K650" s="102" t="s">
        <v>585</v>
      </c>
      <c r="L650" s="106"/>
      <c r="M650" s="106"/>
      <c r="N650" s="6" t="s">
        <v>173</v>
      </c>
    </row>
    <row r="651" spans="11:14" s="1" customFormat="1" ht="19.5" customHeight="1" x14ac:dyDescent="0.35">
      <c r="K651" s="102" t="s">
        <v>1322</v>
      </c>
      <c r="L651" s="106"/>
      <c r="M651" s="106"/>
      <c r="N651" s="6" t="s">
        <v>173</v>
      </c>
    </row>
    <row r="652" spans="11:14" s="1" customFormat="1" ht="19.5" customHeight="1" x14ac:dyDescent="0.35">
      <c r="K652" s="102" t="s">
        <v>1484</v>
      </c>
      <c r="L652" s="106"/>
      <c r="M652" s="106"/>
      <c r="N652" s="6" t="s">
        <v>173</v>
      </c>
    </row>
    <row r="653" spans="11:14" s="1" customFormat="1" ht="19.5" customHeight="1" x14ac:dyDescent="0.35">
      <c r="K653" s="102" t="s">
        <v>361</v>
      </c>
      <c r="L653" s="107"/>
      <c r="M653" s="107"/>
      <c r="N653" s="6" t="s">
        <v>173</v>
      </c>
    </row>
    <row r="654" spans="11:14" s="1" customFormat="1" ht="19.5" customHeight="1" x14ac:dyDescent="0.35">
      <c r="K654" s="102" t="s">
        <v>1535</v>
      </c>
      <c r="L654" s="106"/>
      <c r="M654" s="106"/>
      <c r="N654" s="6" t="s">
        <v>173</v>
      </c>
    </row>
    <row r="655" spans="11:14" s="1" customFormat="1" ht="19.5" customHeight="1" x14ac:dyDescent="0.35">
      <c r="K655" s="102" t="s">
        <v>1536</v>
      </c>
      <c r="L655" s="106"/>
      <c r="M655" s="106"/>
      <c r="N655" s="6" t="s">
        <v>173</v>
      </c>
    </row>
    <row r="656" spans="11:14" s="1" customFormat="1" ht="19.5" customHeight="1" x14ac:dyDescent="0.35">
      <c r="K656" s="102" t="s">
        <v>588</v>
      </c>
      <c r="L656" s="105"/>
      <c r="M656" s="105"/>
      <c r="N656" s="6" t="s">
        <v>173</v>
      </c>
    </row>
    <row r="657" spans="11:14" s="1" customFormat="1" ht="19.5" customHeight="1" x14ac:dyDescent="0.35">
      <c r="K657" s="102" t="s">
        <v>1451</v>
      </c>
      <c r="L657" s="106"/>
      <c r="M657" s="106"/>
      <c r="N657" s="6" t="s">
        <v>173</v>
      </c>
    </row>
    <row r="658" spans="11:14" s="1" customFormat="1" ht="19.5" customHeight="1" x14ac:dyDescent="0.35">
      <c r="K658" s="102" t="s">
        <v>1301</v>
      </c>
      <c r="L658" s="107"/>
      <c r="M658" s="107"/>
      <c r="N658" s="6" t="s">
        <v>173</v>
      </c>
    </row>
    <row r="659" spans="11:14" s="1" customFormat="1" ht="19.5" customHeight="1" x14ac:dyDescent="0.35">
      <c r="K659" s="102" t="s">
        <v>1452</v>
      </c>
      <c r="L659" s="106"/>
      <c r="M659" s="106"/>
      <c r="N659" s="6" t="s">
        <v>173</v>
      </c>
    </row>
    <row r="660" spans="11:14" s="1" customFormat="1" ht="19.5" customHeight="1" x14ac:dyDescent="0.35">
      <c r="K660" s="102" t="s">
        <v>1376</v>
      </c>
      <c r="L660" s="106"/>
      <c r="M660" s="106"/>
      <c r="N660" s="6" t="s">
        <v>173</v>
      </c>
    </row>
    <row r="661" spans="11:14" s="1" customFormat="1" ht="19.5" customHeight="1" x14ac:dyDescent="0.35">
      <c r="K661" s="102" t="s">
        <v>1407</v>
      </c>
      <c r="L661" s="107"/>
      <c r="M661" s="107"/>
      <c r="N661" s="6" t="s">
        <v>173</v>
      </c>
    </row>
    <row r="662" spans="11:14" s="1" customFormat="1" ht="19.5" customHeight="1" x14ac:dyDescent="0.35">
      <c r="K662" s="102" t="s">
        <v>1379</v>
      </c>
      <c r="L662" s="105"/>
      <c r="M662" s="105"/>
      <c r="N662" s="6" t="s">
        <v>173</v>
      </c>
    </row>
    <row r="663" spans="11:14" s="1" customFormat="1" ht="19.5" customHeight="1" x14ac:dyDescent="0.35">
      <c r="K663" s="102" t="s">
        <v>1453</v>
      </c>
      <c r="L663" s="106"/>
      <c r="M663" s="106"/>
      <c r="N663" s="6" t="s">
        <v>173</v>
      </c>
    </row>
    <row r="664" spans="11:14" s="1" customFormat="1" ht="19.5" customHeight="1" x14ac:dyDescent="0.35">
      <c r="K664" s="102" t="s">
        <v>1408</v>
      </c>
      <c r="L664" s="106"/>
      <c r="M664" s="106"/>
      <c r="N664" s="6" t="s">
        <v>173</v>
      </c>
    </row>
    <row r="665" spans="11:14" s="1" customFormat="1" ht="19.5" customHeight="1" x14ac:dyDescent="0.35">
      <c r="K665" s="102" t="s">
        <v>592</v>
      </c>
      <c r="L665" s="107"/>
      <c r="M665" s="107"/>
      <c r="N665" s="6" t="s">
        <v>173</v>
      </c>
    </row>
    <row r="666" spans="11:14" s="1" customFormat="1" ht="19.5" customHeight="1" x14ac:dyDescent="0.35">
      <c r="K666" s="102" t="s">
        <v>1409</v>
      </c>
      <c r="L666" s="113"/>
      <c r="M666" s="107"/>
      <c r="N666" s="6" t="s">
        <v>173</v>
      </c>
    </row>
    <row r="667" spans="11:14" s="1" customFormat="1" ht="19.5" customHeight="1" x14ac:dyDescent="0.35">
      <c r="K667" s="102" t="s">
        <v>1537</v>
      </c>
      <c r="L667" s="106"/>
      <c r="M667" s="106"/>
      <c r="N667" s="6" t="s">
        <v>173</v>
      </c>
    </row>
    <row r="668" spans="11:14" s="1" customFormat="1" ht="19.5" customHeight="1" x14ac:dyDescent="0.35">
      <c r="K668" s="102" t="s">
        <v>1242</v>
      </c>
      <c r="L668" s="106"/>
      <c r="M668" s="106"/>
      <c r="N668" s="6" t="s">
        <v>173</v>
      </c>
    </row>
    <row r="669" spans="11:14" s="1" customFormat="1" ht="19.5" customHeight="1" x14ac:dyDescent="0.35">
      <c r="K669" s="102" t="s">
        <v>594</v>
      </c>
      <c r="L669" s="106"/>
      <c r="M669" s="105"/>
      <c r="N669" s="6" t="s">
        <v>173</v>
      </c>
    </row>
    <row r="670" spans="11:14" s="1" customFormat="1" ht="19.5" customHeight="1" x14ac:dyDescent="0.35">
      <c r="K670" s="102" t="s">
        <v>595</v>
      </c>
      <c r="L670" s="106"/>
      <c r="M670" s="106"/>
      <c r="N670" s="6" t="s">
        <v>173</v>
      </c>
    </row>
    <row r="671" spans="11:14" s="1" customFormat="1" ht="19.5" customHeight="1" x14ac:dyDescent="0.35">
      <c r="K671" s="102" t="s">
        <v>597</v>
      </c>
      <c r="L671" s="106"/>
      <c r="M671" s="106"/>
      <c r="N671" s="6" t="s">
        <v>173</v>
      </c>
    </row>
    <row r="672" spans="11:14" s="1" customFormat="1" ht="19.5" customHeight="1" x14ac:dyDescent="0.35">
      <c r="K672" s="102" t="s">
        <v>598</v>
      </c>
      <c r="L672" s="107"/>
      <c r="M672" s="107"/>
      <c r="N672" s="6" t="s">
        <v>173</v>
      </c>
    </row>
    <row r="673" spans="11:14" s="1" customFormat="1" ht="19.5" customHeight="1" x14ac:dyDescent="0.35">
      <c r="K673" s="102" t="s">
        <v>599</v>
      </c>
      <c r="L673" s="106"/>
      <c r="M673" s="105"/>
      <c r="N673" s="6" t="s">
        <v>173</v>
      </c>
    </row>
    <row r="674" spans="11:14" s="1" customFormat="1" ht="19.5" customHeight="1" x14ac:dyDescent="0.35">
      <c r="K674" s="102" t="s">
        <v>1460</v>
      </c>
      <c r="L674" s="106"/>
      <c r="M674" s="106"/>
      <c r="N674" s="6" t="s">
        <v>173</v>
      </c>
    </row>
    <row r="675" spans="11:14" s="1" customFormat="1" ht="19.5" customHeight="1" x14ac:dyDescent="0.35">
      <c r="K675" s="102" t="s">
        <v>1454</v>
      </c>
      <c r="L675" s="106"/>
      <c r="M675" s="106"/>
      <c r="N675" s="6" t="s">
        <v>173</v>
      </c>
    </row>
    <row r="676" spans="11:14" s="1" customFormat="1" ht="19.5" customHeight="1" x14ac:dyDescent="0.35">
      <c r="K676" s="102" t="s">
        <v>1410</v>
      </c>
      <c r="L676" s="107"/>
      <c r="M676" s="107"/>
      <c r="N676" s="6" t="s">
        <v>173</v>
      </c>
    </row>
    <row r="677" spans="11:14" s="1" customFormat="1" ht="19.5" customHeight="1" x14ac:dyDescent="0.35">
      <c r="K677" s="102" t="s">
        <v>1455</v>
      </c>
      <c r="L677" s="106"/>
      <c r="M677" s="106"/>
      <c r="N677" s="6" t="s">
        <v>173</v>
      </c>
    </row>
    <row r="678" spans="11:14" s="1" customFormat="1" ht="19.5" customHeight="1" x14ac:dyDescent="0.35">
      <c r="K678" s="102" t="s">
        <v>605</v>
      </c>
      <c r="L678" s="107"/>
      <c r="M678" s="107"/>
      <c r="N678" s="6" t="s">
        <v>173</v>
      </c>
    </row>
    <row r="679" spans="11:14" s="1" customFormat="1" ht="19.5" customHeight="1" x14ac:dyDescent="0.35">
      <c r="K679" s="102" t="s">
        <v>1456</v>
      </c>
      <c r="L679" s="106"/>
      <c r="M679" s="106"/>
      <c r="N679" s="6" t="s">
        <v>173</v>
      </c>
    </row>
    <row r="680" spans="11:14" s="1" customFormat="1" ht="19.5" customHeight="1" x14ac:dyDescent="0.35">
      <c r="K680" s="102" t="s">
        <v>1538</v>
      </c>
      <c r="L680" s="106"/>
      <c r="M680" s="106"/>
      <c r="N680" s="6" t="s">
        <v>173</v>
      </c>
    </row>
    <row r="681" spans="11:14" s="1" customFormat="1" ht="19.5" customHeight="1" x14ac:dyDescent="0.35">
      <c r="K681" s="102" t="s">
        <v>1272</v>
      </c>
      <c r="L681" s="107"/>
      <c r="M681" s="107"/>
      <c r="N681" s="6" t="s">
        <v>173</v>
      </c>
    </row>
    <row r="682" spans="11:14" s="1" customFormat="1" ht="19.5" customHeight="1" x14ac:dyDescent="0.35">
      <c r="K682" s="102" t="s">
        <v>1260</v>
      </c>
      <c r="L682" s="106"/>
      <c r="M682" s="106"/>
      <c r="N682" s="6" t="s">
        <v>173</v>
      </c>
    </row>
    <row r="683" spans="11:14" s="1" customFormat="1" ht="19.5" customHeight="1" x14ac:dyDescent="0.35">
      <c r="K683" s="102" t="s">
        <v>1313</v>
      </c>
      <c r="L683" s="106"/>
      <c r="M683" s="106"/>
      <c r="N683" s="6" t="s">
        <v>173</v>
      </c>
    </row>
    <row r="684" spans="11:14" s="1" customFormat="1" ht="19.5" customHeight="1" x14ac:dyDescent="0.35">
      <c r="K684" s="102" t="s">
        <v>1251</v>
      </c>
      <c r="L684" s="106"/>
      <c r="M684" s="106"/>
      <c r="N684" s="6" t="s">
        <v>173</v>
      </c>
    </row>
    <row r="685" spans="11:14" s="1" customFormat="1" ht="19.5" customHeight="1" x14ac:dyDescent="0.35">
      <c r="K685" s="102" t="s">
        <v>349</v>
      </c>
      <c r="L685" s="106"/>
      <c r="M685" s="106"/>
      <c r="N685" s="6" t="s">
        <v>173</v>
      </c>
    </row>
    <row r="686" spans="11:14" s="1" customFormat="1" ht="19.5" customHeight="1" x14ac:dyDescent="0.35">
      <c r="K686" s="102" t="s">
        <v>1485</v>
      </c>
      <c r="L686" s="106"/>
      <c r="M686" s="106"/>
      <c r="N686" s="6" t="s">
        <v>173</v>
      </c>
    </row>
    <row r="687" spans="11:14" s="1" customFormat="1" ht="19.5" customHeight="1" x14ac:dyDescent="0.35">
      <c r="K687" s="102" t="s">
        <v>607</v>
      </c>
      <c r="L687" s="106"/>
      <c r="M687" s="106"/>
      <c r="N687" s="6" t="s">
        <v>173</v>
      </c>
    </row>
    <row r="688" spans="11:14" s="1" customFormat="1" ht="19.5" customHeight="1" x14ac:dyDescent="0.35">
      <c r="K688" s="102" t="s">
        <v>608</v>
      </c>
      <c r="L688" s="107"/>
      <c r="M688" s="107"/>
      <c r="N688" s="6" t="s">
        <v>173</v>
      </c>
    </row>
    <row r="689" spans="11:22" s="1" customFormat="1" ht="19.5" customHeight="1" x14ac:dyDescent="0.35">
      <c r="K689" s="102" t="s">
        <v>373</v>
      </c>
      <c r="L689" s="103"/>
      <c r="M689" s="104"/>
      <c r="N689" s="6" t="s">
        <v>173</v>
      </c>
    </row>
    <row r="690" spans="11:22" s="1" customFormat="1" ht="19.5" customHeight="1" x14ac:dyDescent="0.35">
      <c r="K690" s="102" t="s">
        <v>1345</v>
      </c>
      <c r="L690" s="106"/>
      <c r="M690" s="105"/>
      <c r="N690" s="6" t="s">
        <v>173</v>
      </c>
      <c r="R690" s="20" t="s">
        <v>2</v>
      </c>
      <c r="S690" s="7"/>
      <c r="T690" s="7"/>
    </row>
    <row r="691" spans="11:22" s="1" customFormat="1" ht="19.5" customHeight="1" x14ac:dyDescent="0.35">
      <c r="K691" s="102" t="s">
        <v>1365</v>
      </c>
      <c r="L691" s="113"/>
      <c r="M691" s="107"/>
      <c r="N691" s="6" t="s">
        <v>173</v>
      </c>
      <c r="R691" s="20"/>
    </row>
    <row r="692" spans="11:22" s="1" customFormat="1" ht="19.5" customHeight="1" x14ac:dyDescent="0.35">
      <c r="K692" s="102" t="s">
        <v>376</v>
      </c>
      <c r="L692" s="106"/>
      <c r="M692" s="106"/>
      <c r="N692" s="6" t="s">
        <v>173</v>
      </c>
      <c r="R692" s="20"/>
      <c r="S692" s="7"/>
      <c r="T692" s="7"/>
      <c r="U692" s="7"/>
      <c r="V692" s="7"/>
    </row>
    <row r="693" spans="11:22" s="1" customFormat="1" ht="19.5" customHeight="1" x14ac:dyDescent="0.35">
      <c r="K693" s="102" t="s">
        <v>1539</v>
      </c>
      <c r="L693" s="106"/>
      <c r="M693" s="106"/>
      <c r="N693" s="6" t="s">
        <v>173</v>
      </c>
      <c r="R693" s="20"/>
      <c r="S693" s="5"/>
      <c r="T693" s="5"/>
    </row>
    <row r="694" spans="11:22" s="1" customFormat="1" ht="19.5" customHeight="1" x14ac:dyDescent="0.35">
      <c r="K694" s="102" t="s">
        <v>1265</v>
      </c>
      <c r="L694" s="107"/>
      <c r="M694" s="107"/>
      <c r="N694" s="6" t="s">
        <v>173</v>
      </c>
      <c r="R694" s="20"/>
      <c r="S694" s="5"/>
      <c r="T694" s="5"/>
    </row>
    <row r="695" spans="11:22" s="1" customFormat="1" ht="19.5" customHeight="1" x14ac:dyDescent="0.35">
      <c r="K695" s="102" t="s">
        <v>1282</v>
      </c>
      <c r="L695" s="104"/>
      <c r="M695" s="104"/>
      <c r="N695" s="6" t="s">
        <v>173</v>
      </c>
      <c r="R695" s="20"/>
      <c r="S695" s="5"/>
      <c r="T695" s="5"/>
    </row>
    <row r="696" spans="11:22" s="1" customFormat="1" ht="19.5" customHeight="1" x14ac:dyDescent="0.35">
      <c r="K696" s="102" t="s">
        <v>1486</v>
      </c>
      <c r="L696" s="106"/>
      <c r="M696" s="106"/>
      <c r="N696" s="6" t="s">
        <v>173</v>
      </c>
      <c r="R696" s="20"/>
      <c r="S696" s="5"/>
      <c r="T696" s="5"/>
    </row>
    <row r="697" spans="11:22" s="1" customFormat="1" ht="19.5" customHeight="1" x14ac:dyDescent="0.35">
      <c r="K697" s="102" t="s">
        <v>611</v>
      </c>
      <c r="L697" s="106"/>
      <c r="M697" s="106"/>
      <c r="N697" s="6" t="s">
        <v>173</v>
      </c>
      <c r="R697" s="20"/>
      <c r="S697" s="5"/>
      <c r="T697" s="5"/>
    </row>
    <row r="698" spans="11:22" s="1" customFormat="1" ht="19.5" customHeight="1" x14ac:dyDescent="0.35">
      <c r="K698" s="102" t="s">
        <v>355</v>
      </c>
      <c r="L698" s="106"/>
      <c r="M698" s="106"/>
      <c r="N698" s="6" t="s">
        <v>173</v>
      </c>
      <c r="R698" s="20"/>
      <c r="S698" s="5"/>
      <c r="T698" s="5"/>
    </row>
    <row r="699" spans="11:22" s="1" customFormat="1" ht="19.5" customHeight="1" x14ac:dyDescent="0.35">
      <c r="K699" s="102" t="s">
        <v>1487</v>
      </c>
      <c r="L699" s="106"/>
      <c r="M699" s="106"/>
      <c r="N699" s="6" t="s">
        <v>173</v>
      </c>
      <c r="R699" s="20"/>
      <c r="S699" s="5"/>
      <c r="T699" s="5"/>
    </row>
    <row r="700" spans="11:22" s="1" customFormat="1" ht="19.5" customHeight="1" x14ac:dyDescent="0.35">
      <c r="K700" s="102" t="s">
        <v>612</v>
      </c>
      <c r="L700" s="106"/>
      <c r="M700" s="106"/>
      <c r="N700" s="6" t="s">
        <v>173</v>
      </c>
      <c r="R700" s="20"/>
      <c r="S700" s="5"/>
      <c r="T700" s="5"/>
    </row>
    <row r="701" spans="11:22" s="1" customFormat="1" ht="19.5" customHeight="1" x14ac:dyDescent="0.35">
      <c r="K701" s="102" t="s">
        <v>1275</v>
      </c>
      <c r="L701" s="107"/>
      <c r="M701" s="107"/>
      <c r="N701" s="6" t="s">
        <v>173</v>
      </c>
      <c r="R701" s="20"/>
      <c r="S701" s="7"/>
      <c r="T701" s="5"/>
      <c r="U701" s="7"/>
      <c r="V701" s="7"/>
    </row>
    <row r="702" spans="11:22" s="1" customFormat="1" ht="19.5" customHeight="1" x14ac:dyDescent="0.35">
      <c r="K702" s="102" t="s">
        <v>1296</v>
      </c>
      <c r="L702" s="106"/>
      <c r="M702" s="106"/>
      <c r="N702" s="6" t="s">
        <v>173</v>
      </c>
      <c r="R702" s="20"/>
      <c r="S702" s="7"/>
      <c r="T702" s="5"/>
      <c r="U702" s="7"/>
      <c r="V702" s="7"/>
    </row>
    <row r="703" spans="11:22" s="1" customFormat="1" ht="19.5" customHeight="1" x14ac:dyDescent="0.35">
      <c r="K703" s="102" t="s">
        <v>1412</v>
      </c>
      <c r="L703" s="106"/>
      <c r="M703" s="106"/>
      <c r="N703" s="6" t="s">
        <v>173</v>
      </c>
      <c r="R703" s="20"/>
      <c r="S703" s="7"/>
      <c r="T703" s="5"/>
      <c r="U703" s="7"/>
      <c r="V703" s="7"/>
    </row>
    <row r="704" spans="11:22" s="1" customFormat="1" ht="19.5" customHeight="1" x14ac:dyDescent="0.35">
      <c r="K704" s="102" t="s">
        <v>613</v>
      </c>
      <c r="L704" s="107"/>
      <c r="M704" s="107"/>
      <c r="N704" s="6" t="s">
        <v>173</v>
      </c>
      <c r="R704" s="20"/>
      <c r="S704" s="7"/>
      <c r="T704" s="5"/>
      <c r="U704" s="7"/>
      <c r="V704" s="7"/>
    </row>
    <row r="705" spans="11:22" s="1" customFormat="1" ht="19.5" customHeight="1" x14ac:dyDescent="0.35">
      <c r="K705" s="102" t="s">
        <v>1488</v>
      </c>
      <c r="L705" s="106"/>
      <c r="M705" s="106"/>
      <c r="N705" s="6" t="s">
        <v>173</v>
      </c>
      <c r="R705" s="20"/>
      <c r="S705" s="7"/>
      <c r="T705" s="5"/>
      <c r="U705" s="7"/>
      <c r="V705" s="7"/>
    </row>
    <row r="706" spans="11:22" s="1" customFormat="1" ht="19.5" customHeight="1" x14ac:dyDescent="0.35">
      <c r="K706" s="102" t="s">
        <v>615</v>
      </c>
      <c r="L706" s="106"/>
      <c r="M706" s="106"/>
      <c r="N706" s="6" t="s">
        <v>173</v>
      </c>
      <c r="R706" s="25"/>
      <c r="S706" s="5"/>
      <c r="T706" s="5"/>
      <c r="U706" s="7"/>
      <c r="V706" s="7"/>
    </row>
    <row r="707" spans="11:22" s="1" customFormat="1" ht="19.5" customHeight="1" x14ac:dyDescent="0.35">
      <c r="K707" s="102" t="s">
        <v>617</v>
      </c>
      <c r="L707" s="106"/>
      <c r="M707" s="106"/>
      <c r="N707" s="6" t="s">
        <v>173</v>
      </c>
      <c r="R707" s="25"/>
      <c r="S707" s="5"/>
      <c r="T707" s="5"/>
      <c r="U707" s="7"/>
      <c r="V707" s="7"/>
    </row>
    <row r="708" spans="11:22" s="1" customFormat="1" ht="19.5" customHeight="1" x14ac:dyDescent="0.35">
      <c r="K708" s="102" t="s">
        <v>618</v>
      </c>
      <c r="L708" s="106"/>
      <c r="M708" s="106"/>
      <c r="N708" s="6" t="s">
        <v>173</v>
      </c>
      <c r="R708" s="25"/>
      <c r="S708" s="5"/>
      <c r="T708" s="5"/>
      <c r="U708" s="7"/>
      <c r="V708" s="7"/>
    </row>
    <row r="709" spans="11:22" s="1" customFormat="1" ht="19.5" customHeight="1" x14ac:dyDescent="0.35">
      <c r="K709" s="102" t="s">
        <v>620</v>
      </c>
      <c r="L709" s="107"/>
      <c r="M709" s="107"/>
      <c r="N709" s="6" t="s">
        <v>173</v>
      </c>
      <c r="R709" s="25"/>
      <c r="S709" s="5"/>
      <c r="T709" s="5"/>
      <c r="U709" s="7"/>
      <c r="V709" s="7"/>
    </row>
    <row r="710" spans="11:22" s="1" customFormat="1" ht="19.5" customHeight="1" x14ac:dyDescent="0.35">
      <c r="K710" s="102" t="s">
        <v>621</v>
      </c>
      <c r="L710" s="106"/>
      <c r="M710" s="106"/>
      <c r="N710" s="6" t="s">
        <v>173</v>
      </c>
      <c r="R710" s="25"/>
      <c r="S710" s="5"/>
      <c r="T710" s="5"/>
      <c r="U710" s="7"/>
      <c r="V710" s="7"/>
    </row>
    <row r="711" spans="11:22" s="1" customFormat="1" ht="19.5" customHeight="1" x14ac:dyDescent="0.35">
      <c r="K711" s="102" t="s">
        <v>622</v>
      </c>
      <c r="L711" s="106"/>
      <c r="M711" s="106"/>
      <c r="N711" s="6" t="s">
        <v>173</v>
      </c>
      <c r="R711" s="20"/>
      <c r="S711" s="7"/>
      <c r="T711" s="7"/>
      <c r="U711" s="7"/>
      <c r="V711" s="7"/>
    </row>
    <row r="712" spans="11:22" s="1" customFormat="1" ht="19.5" customHeight="1" x14ac:dyDescent="0.35">
      <c r="K712" s="102" t="s">
        <v>1334</v>
      </c>
      <c r="L712" s="106"/>
      <c r="M712" s="106"/>
      <c r="N712" s="6" t="s">
        <v>173</v>
      </c>
      <c r="R712" s="20"/>
      <c r="S712" s="5"/>
      <c r="T712" s="5"/>
      <c r="U712" s="7"/>
      <c r="V712" s="7"/>
    </row>
    <row r="713" spans="11:22" s="1" customFormat="1" ht="19.5" customHeight="1" x14ac:dyDescent="0.35">
      <c r="K713" s="102" t="s">
        <v>362</v>
      </c>
      <c r="L713" s="106"/>
      <c r="M713" s="106"/>
      <c r="N713" s="6" t="s">
        <v>173</v>
      </c>
      <c r="R713" s="25"/>
      <c r="S713" s="5"/>
      <c r="T713" s="5"/>
      <c r="U713" s="7"/>
      <c r="V713" s="7"/>
    </row>
    <row r="714" spans="11:22" s="1" customFormat="1" ht="19.5" customHeight="1" x14ac:dyDescent="0.35">
      <c r="K714" s="102" t="s">
        <v>1489</v>
      </c>
      <c r="L714" s="106"/>
      <c r="M714" s="106"/>
      <c r="N714" s="6" t="s">
        <v>173</v>
      </c>
      <c r="R714" s="20"/>
      <c r="S714" s="5"/>
      <c r="T714" s="5"/>
      <c r="U714" s="7"/>
      <c r="V714" s="7"/>
    </row>
    <row r="715" spans="11:22" s="1" customFormat="1" ht="19.5" customHeight="1" x14ac:dyDescent="0.35">
      <c r="K715" s="102" t="s">
        <v>623</v>
      </c>
      <c r="L715" s="106"/>
      <c r="M715" s="106"/>
      <c r="N715" s="6" t="s">
        <v>173</v>
      </c>
      <c r="R715" s="20"/>
      <c r="S715" s="5"/>
      <c r="T715" s="5"/>
      <c r="U715" s="7"/>
      <c r="V715" s="7"/>
    </row>
    <row r="716" spans="11:22" s="1" customFormat="1" ht="19.5" customHeight="1" x14ac:dyDescent="0.35">
      <c r="K716" s="102" t="s">
        <v>1297</v>
      </c>
      <c r="L716" s="106"/>
      <c r="M716" s="106"/>
      <c r="N716" s="6" t="s">
        <v>173</v>
      </c>
      <c r="R716" s="20"/>
      <c r="S716" s="7"/>
      <c r="T716" s="5"/>
      <c r="U716" s="7"/>
      <c r="V716" s="7"/>
    </row>
    <row r="717" spans="11:22" s="1" customFormat="1" ht="19.5" customHeight="1" x14ac:dyDescent="0.35">
      <c r="K717" s="102" t="s">
        <v>624</v>
      </c>
      <c r="L717" s="106"/>
      <c r="M717" s="106"/>
      <c r="N717" s="6" t="s">
        <v>173</v>
      </c>
      <c r="R717" s="20"/>
      <c r="S717" s="7"/>
      <c r="T717" s="7"/>
      <c r="U717" s="7"/>
      <c r="V717" s="7"/>
    </row>
    <row r="718" spans="11:22" s="1" customFormat="1" ht="19.5" customHeight="1" x14ac:dyDescent="0.35">
      <c r="K718" s="102" t="s">
        <v>1377</v>
      </c>
      <c r="L718" s="106"/>
      <c r="M718" s="106"/>
      <c r="N718" s="6" t="s">
        <v>173</v>
      </c>
      <c r="R718" s="20"/>
      <c r="S718" s="7"/>
      <c r="T718" s="7"/>
      <c r="U718" s="7"/>
      <c r="V718" s="7"/>
    </row>
    <row r="719" spans="11:22" s="1" customFormat="1" ht="19.5" customHeight="1" x14ac:dyDescent="0.35">
      <c r="K719" s="102" t="s">
        <v>625</v>
      </c>
      <c r="L719" s="106"/>
      <c r="M719" s="106"/>
      <c r="N719" s="6" t="s">
        <v>173</v>
      </c>
      <c r="R719" s="20"/>
      <c r="S719" s="5"/>
      <c r="T719" s="5"/>
      <c r="U719" s="7"/>
      <c r="V719" s="7"/>
    </row>
    <row r="720" spans="11:22" s="1" customFormat="1" ht="19.5" customHeight="1" x14ac:dyDescent="0.35">
      <c r="K720" s="102" t="s">
        <v>626</v>
      </c>
      <c r="L720" s="106"/>
      <c r="M720" s="106"/>
      <c r="N720" s="6" t="s">
        <v>173</v>
      </c>
      <c r="R720" s="20"/>
      <c r="S720" s="7"/>
      <c r="T720" s="5"/>
      <c r="U720" s="7"/>
      <c r="V720" s="7"/>
    </row>
    <row r="721" spans="11:22" s="1" customFormat="1" ht="19.5" customHeight="1" x14ac:dyDescent="0.35">
      <c r="K721" s="102" t="s">
        <v>1540</v>
      </c>
      <c r="L721" s="106"/>
      <c r="M721" s="106"/>
      <c r="N721" s="6" t="s">
        <v>173</v>
      </c>
      <c r="R721" s="20"/>
      <c r="S721" s="7"/>
      <c r="T721" s="5"/>
      <c r="U721" s="7"/>
      <c r="V721" s="7"/>
    </row>
    <row r="722" spans="11:22" s="1" customFormat="1" ht="19.5" customHeight="1" x14ac:dyDescent="0.35">
      <c r="K722" s="102" t="s">
        <v>1378</v>
      </c>
      <c r="L722" s="105"/>
      <c r="M722" s="105"/>
      <c r="N722" s="6" t="s">
        <v>173</v>
      </c>
      <c r="R722" s="20"/>
      <c r="S722" s="7"/>
      <c r="T722" s="5"/>
      <c r="U722" s="7"/>
      <c r="V722" s="7"/>
    </row>
    <row r="723" spans="11:22" s="1" customFormat="1" ht="19.5" customHeight="1" x14ac:dyDescent="0.35">
      <c r="K723" s="102" t="s">
        <v>1335</v>
      </c>
      <c r="L723" s="106"/>
      <c r="M723" s="106"/>
      <c r="N723" s="6" t="s">
        <v>173</v>
      </c>
      <c r="R723" s="25"/>
      <c r="S723" s="7"/>
      <c r="T723" s="7"/>
      <c r="U723" s="5"/>
      <c r="V723" s="5"/>
    </row>
    <row r="724" spans="11:22" s="1" customFormat="1" ht="19.5" customHeight="1" x14ac:dyDescent="0.35">
      <c r="K724" s="102" t="s">
        <v>383</v>
      </c>
      <c r="L724" s="106"/>
      <c r="M724" s="106"/>
      <c r="N724" s="6" t="s">
        <v>173</v>
      </c>
      <c r="R724" s="20"/>
      <c r="S724" s="7"/>
      <c r="T724" s="5"/>
      <c r="U724" s="7"/>
      <c r="V724" s="5"/>
    </row>
    <row r="725" spans="11:22" s="1" customFormat="1" ht="19.5" customHeight="1" x14ac:dyDescent="0.35">
      <c r="K725" s="102" t="s">
        <v>627</v>
      </c>
      <c r="L725" s="106"/>
      <c r="M725" s="106"/>
      <c r="N725" s="6" t="s">
        <v>173</v>
      </c>
      <c r="R725" s="25"/>
      <c r="S725" s="7"/>
      <c r="T725" s="7"/>
      <c r="U725" s="5"/>
      <c r="V725" s="5"/>
    </row>
    <row r="726" spans="11:22" s="1" customFormat="1" ht="19.5" customHeight="1" x14ac:dyDescent="0.35">
      <c r="K726" s="102" t="s">
        <v>1411</v>
      </c>
      <c r="L726" s="106"/>
      <c r="M726" s="106"/>
      <c r="N726" s="6" t="s">
        <v>173</v>
      </c>
      <c r="R726" s="20"/>
      <c r="S726" s="5"/>
      <c r="T726" s="5"/>
      <c r="U726" s="7"/>
      <c r="V726" s="7"/>
    </row>
    <row r="727" spans="11:22" s="1" customFormat="1" ht="19.5" customHeight="1" x14ac:dyDescent="0.35">
      <c r="K727" s="102" t="s">
        <v>628</v>
      </c>
      <c r="L727" s="106"/>
      <c r="M727" s="106"/>
      <c r="N727" s="6" t="s">
        <v>173</v>
      </c>
      <c r="R727" s="20"/>
      <c r="S727" s="7"/>
      <c r="T727" s="5"/>
      <c r="U727" s="5"/>
      <c r="V727" s="5"/>
    </row>
    <row r="728" spans="11:22" s="1" customFormat="1" ht="19.5" customHeight="1" x14ac:dyDescent="0.35">
      <c r="K728" s="102" t="s">
        <v>1323</v>
      </c>
      <c r="L728" s="106"/>
      <c r="M728" s="106"/>
      <c r="N728" s="6" t="s">
        <v>173</v>
      </c>
      <c r="R728" s="25"/>
      <c r="S728" s="7"/>
      <c r="T728" s="7"/>
      <c r="U728" s="5"/>
      <c r="V728" s="5"/>
    </row>
    <row r="729" spans="11:22" s="1" customFormat="1" ht="19.5" customHeight="1" x14ac:dyDescent="0.35">
      <c r="K729" s="102" t="s">
        <v>629</v>
      </c>
      <c r="L729" s="106"/>
      <c r="M729" s="106"/>
      <c r="N729" s="6" t="s">
        <v>173</v>
      </c>
      <c r="R729" s="20"/>
      <c r="S729" s="7"/>
      <c r="T729" s="7"/>
      <c r="U729" s="5"/>
      <c r="V729" s="5"/>
    </row>
    <row r="730" spans="11:22" s="1" customFormat="1" ht="19.5" customHeight="1" x14ac:dyDescent="0.35">
      <c r="K730" s="102" t="s">
        <v>630</v>
      </c>
      <c r="L730" s="106"/>
      <c r="M730" s="106"/>
      <c r="N730" s="6" t="s">
        <v>173</v>
      </c>
      <c r="R730" s="25"/>
      <c r="S730" s="7"/>
      <c r="T730" s="7"/>
      <c r="U730" s="5"/>
      <c r="V730" s="5"/>
    </row>
    <row r="731" spans="11:22" s="1" customFormat="1" ht="19.5" customHeight="1" x14ac:dyDescent="0.35">
      <c r="K731" s="102" t="s">
        <v>631</v>
      </c>
      <c r="L731" s="104"/>
      <c r="M731" s="104"/>
      <c r="N731" s="6" t="s">
        <v>173</v>
      </c>
      <c r="R731" s="20"/>
      <c r="S731" s="7"/>
      <c r="T731" s="5"/>
      <c r="U731" s="7"/>
      <c r="V731" s="5"/>
    </row>
    <row r="732" spans="11:22" s="1" customFormat="1" ht="19.5" customHeight="1" x14ac:dyDescent="0.35">
      <c r="K732" s="102" t="s">
        <v>1541</v>
      </c>
      <c r="L732" s="106"/>
      <c r="M732" s="106"/>
      <c r="N732" s="6" t="s">
        <v>173</v>
      </c>
      <c r="R732" s="20"/>
      <c r="S732" s="7"/>
      <c r="T732" s="7"/>
      <c r="U732" s="7"/>
      <c r="V732" s="7"/>
    </row>
    <row r="733" spans="11:22" s="1" customFormat="1" ht="19.5" customHeight="1" x14ac:dyDescent="0.35">
      <c r="K733" s="102" t="s">
        <v>1457</v>
      </c>
      <c r="L733" s="113"/>
      <c r="M733" s="107"/>
      <c r="N733" s="6" t="s">
        <v>173</v>
      </c>
      <c r="R733" s="20"/>
      <c r="S733" s="7"/>
      <c r="T733" s="7"/>
      <c r="U733" s="7"/>
      <c r="V733" s="7"/>
    </row>
    <row r="734" spans="11:22" s="1" customFormat="1" ht="19.5" customHeight="1" x14ac:dyDescent="0.35">
      <c r="K734" s="102" t="s">
        <v>632</v>
      </c>
      <c r="L734" s="106"/>
      <c r="M734" s="106"/>
      <c r="N734" s="6" t="s">
        <v>173</v>
      </c>
      <c r="R734" s="20"/>
      <c r="S734" s="7"/>
      <c r="T734" s="5"/>
      <c r="U734" s="5"/>
      <c r="V734" s="5"/>
    </row>
    <row r="735" spans="11:22" s="1" customFormat="1" ht="19.5" customHeight="1" x14ac:dyDescent="0.35">
      <c r="K735" s="102" t="s">
        <v>633</v>
      </c>
      <c r="L735" s="106"/>
      <c r="M735" s="106"/>
      <c r="N735" s="6" t="s">
        <v>173</v>
      </c>
      <c r="R735" s="25"/>
      <c r="S735" s="7"/>
      <c r="T735" s="7"/>
      <c r="U735" s="7"/>
      <c r="V735" s="5"/>
    </row>
    <row r="736" spans="11:22" s="1" customFormat="1" ht="19.5" customHeight="1" x14ac:dyDescent="0.35">
      <c r="K736" s="102" t="s">
        <v>384</v>
      </c>
      <c r="L736" s="107"/>
      <c r="M736" s="107"/>
      <c r="N736" s="6" t="s">
        <v>173</v>
      </c>
      <c r="R736" s="27"/>
      <c r="S736" s="7"/>
      <c r="T736" s="5"/>
      <c r="U736" s="7"/>
      <c r="V736" s="5"/>
    </row>
    <row r="737" spans="11:23" s="1" customFormat="1" ht="19.5" customHeight="1" x14ac:dyDescent="0.35">
      <c r="K737" s="102" t="s">
        <v>1542</v>
      </c>
      <c r="L737" s="106"/>
      <c r="M737" s="106"/>
      <c r="N737" s="6" t="s">
        <v>173</v>
      </c>
      <c r="R737" s="20"/>
      <c r="S737" s="7"/>
      <c r="T737" s="7"/>
      <c r="U737" s="7"/>
      <c r="V737" s="5"/>
    </row>
    <row r="738" spans="11:23" s="1" customFormat="1" ht="19.5" customHeight="1" x14ac:dyDescent="0.35">
      <c r="K738" s="102" t="s">
        <v>634</v>
      </c>
      <c r="L738" s="106"/>
      <c r="M738" s="105"/>
      <c r="N738" s="6" t="s">
        <v>173</v>
      </c>
      <c r="R738" s="20"/>
      <c r="S738" s="7"/>
      <c r="T738" s="7"/>
      <c r="U738" s="7"/>
      <c r="V738" s="7"/>
    </row>
    <row r="739" spans="11:23" s="1" customFormat="1" ht="19.5" customHeight="1" x14ac:dyDescent="0.35">
      <c r="K739" s="102" t="s">
        <v>635</v>
      </c>
      <c r="L739" s="104"/>
      <c r="M739" s="104"/>
      <c r="N739" s="6" t="s">
        <v>173</v>
      </c>
      <c r="R739" s="25"/>
      <c r="S739" s="5"/>
      <c r="T739" s="5"/>
      <c r="U739" s="7"/>
      <c r="V739" s="5"/>
    </row>
    <row r="740" spans="11:23" s="1" customFormat="1" ht="19.5" customHeight="1" x14ac:dyDescent="0.35">
      <c r="K740" s="102" t="s">
        <v>1543</v>
      </c>
      <c r="L740" s="106"/>
      <c r="M740" s="106"/>
      <c r="N740" s="6" t="s">
        <v>173</v>
      </c>
      <c r="R740" s="20"/>
      <c r="S740" s="5"/>
      <c r="T740" s="5"/>
      <c r="U740" s="7"/>
      <c r="V740" s="7"/>
    </row>
    <row r="741" spans="11:23" s="1" customFormat="1" ht="19.5" customHeight="1" x14ac:dyDescent="0.35">
      <c r="K741" s="102" t="s">
        <v>1544</v>
      </c>
      <c r="L741" s="107"/>
      <c r="M741" s="107"/>
      <c r="N741" s="6" t="s">
        <v>173</v>
      </c>
      <c r="R741" s="20"/>
      <c r="S741" s="7"/>
      <c r="T741" s="5"/>
      <c r="U741" s="5"/>
      <c r="V741" s="5"/>
    </row>
    <row r="742" spans="11:23" s="1" customFormat="1" ht="19.5" customHeight="1" x14ac:dyDescent="0.35">
      <c r="K742" s="102" t="s">
        <v>1602</v>
      </c>
      <c r="L742" s="106"/>
      <c r="M742" s="106"/>
      <c r="N742" s="6" t="s">
        <v>173</v>
      </c>
      <c r="R742" s="20"/>
      <c r="S742" s="7"/>
      <c r="T742" s="5"/>
      <c r="U742" s="7"/>
      <c r="V742" s="5"/>
    </row>
    <row r="743" spans="11:23" s="1" customFormat="1" ht="19.5" customHeight="1" x14ac:dyDescent="0.35">
      <c r="K743" s="102" t="s">
        <v>1603</v>
      </c>
      <c r="L743" s="106"/>
      <c r="M743" s="106"/>
      <c r="N743" s="6" t="s">
        <v>173</v>
      </c>
      <c r="R743" s="20"/>
      <c r="S743" s="7"/>
      <c r="T743" s="5"/>
      <c r="U743" s="7"/>
      <c r="V743" s="7"/>
    </row>
    <row r="744" spans="11:23" s="1" customFormat="1" ht="19.5" customHeight="1" x14ac:dyDescent="0.35">
      <c r="K744" s="102" t="s">
        <v>1604</v>
      </c>
      <c r="L744" s="106"/>
      <c r="M744" s="106"/>
      <c r="N744" s="6" t="s">
        <v>173</v>
      </c>
      <c r="R744" s="20"/>
      <c r="S744" s="5"/>
      <c r="T744" s="5"/>
      <c r="U744" s="7"/>
      <c r="V744" s="7"/>
    </row>
    <row r="745" spans="11:23" s="1" customFormat="1" ht="19.5" customHeight="1" x14ac:dyDescent="0.35">
      <c r="K745" s="102" t="s">
        <v>1605</v>
      </c>
      <c r="L745" s="105"/>
      <c r="M745" s="105"/>
      <c r="N745" s="6" t="s">
        <v>173</v>
      </c>
      <c r="R745" s="20"/>
      <c r="S745" s="5"/>
      <c r="T745" s="5"/>
      <c r="U745" s="7"/>
      <c r="V745" s="7"/>
    </row>
    <row r="746" spans="11:23" s="1" customFormat="1" ht="19.5" customHeight="1" x14ac:dyDescent="0.35">
      <c r="K746" s="102" t="s">
        <v>1592</v>
      </c>
      <c r="L746" s="107"/>
      <c r="M746" s="107"/>
      <c r="N746" s="6" t="s">
        <v>173</v>
      </c>
      <c r="R746" s="20"/>
      <c r="S746" s="5"/>
      <c r="T746" s="5"/>
      <c r="U746" s="7"/>
      <c r="V746" s="5"/>
    </row>
    <row r="747" spans="11:23" s="1" customFormat="1" ht="19.5" customHeight="1" x14ac:dyDescent="0.35">
      <c r="K747" s="102" t="s">
        <v>1606</v>
      </c>
      <c r="L747" s="107"/>
      <c r="M747" s="107"/>
      <c r="N747" s="6" t="s">
        <v>173</v>
      </c>
      <c r="R747" s="20"/>
      <c r="S747" s="5"/>
      <c r="T747" s="5"/>
      <c r="U747" s="7"/>
      <c r="V747" s="7"/>
    </row>
    <row r="748" spans="11:23" s="1" customFormat="1" ht="19.5" customHeight="1" x14ac:dyDescent="0.35">
      <c r="K748" s="102" t="s">
        <v>1607</v>
      </c>
      <c r="L748" s="107"/>
      <c r="M748" s="107"/>
      <c r="N748" s="6" t="s">
        <v>173</v>
      </c>
      <c r="R748" s="20"/>
      <c r="S748" s="5"/>
      <c r="T748" s="5"/>
      <c r="U748" s="7"/>
      <c r="V748" s="7"/>
      <c r="W748" s="7"/>
    </row>
    <row r="749" spans="11:23" s="1" customFormat="1" ht="19.5" customHeight="1" x14ac:dyDescent="0.35">
      <c r="K749" s="102" t="s">
        <v>1608</v>
      </c>
      <c r="L749" s="103"/>
      <c r="M749" s="104"/>
      <c r="N749" s="6" t="s">
        <v>173</v>
      </c>
      <c r="R749" s="20"/>
      <c r="S749" s="7"/>
      <c r="T749" s="5"/>
      <c r="U749" s="7"/>
      <c r="V749" s="5"/>
    </row>
    <row r="750" spans="11:23" s="1" customFormat="1" ht="19.5" customHeight="1" x14ac:dyDescent="0.35">
      <c r="K750" s="86"/>
      <c r="L750" s="87"/>
      <c r="M750" s="100"/>
      <c r="N750" s="6"/>
      <c r="R750" s="20"/>
      <c r="S750" s="5"/>
      <c r="T750" s="5"/>
      <c r="U750" s="7"/>
      <c r="V750" s="7"/>
      <c r="W750" s="7"/>
    </row>
    <row r="751" spans="11:23" s="1" customFormat="1" ht="19.5" customHeight="1" x14ac:dyDescent="0.35">
      <c r="K751" s="9" t="s">
        <v>43</v>
      </c>
      <c r="L751" s="16" t="s">
        <v>1412</v>
      </c>
      <c r="M751" s="100"/>
      <c r="N751" s="6"/>
      <c r="R751" s="20"/>
      <c r="S751" s="7"/>
      <c r="T751" s="5"/>
      <c r="U751" s="7"/>
      <c r="V751" s="5"/>
      <c r="W751" s="5"/>
    </row>
    <row r="752" spans="11:23" s="1" customFormat="1" ht="19.5" customHeight="1" x14ac:dyDescent="0.35">
      <c r="K752" s="9" t="s">
        <v>46</v>
      </c>
      <c r="L752" s="16" t="s">
        <v>618</v>
      </c>
      <c r="M752" s="100"/>
      <c r="N752" s="6"/>
      <c r="R752" s="25"/>
      <c r="S752" s="7"/>
      <c r="T752" s="5"/>
      <c r="U752" s="7"/>
      <c r="V752" s="7"/>
      <c r="W752" s="5"/>
    </row>
    <row r="753" spans="11:23" s="1" customFormat="1" ht="19.5" customHeight="1" x14ac:dyDescent="0.35">
      <c r="K753" s="9" t="s">
        <v>49</v>
      </c>
      <c r="L753" s="16" t="s">
        <v>1251</v>
      </c>
      <c r="M753" s="87"/>
      <c r="N753" s="6"/>
      <c r="R753" s="20"/>
      <c r="S753" s="7"/>
      <c r="T753" s="7"/>
      <c r="U753" s="7"/>
      <c r="V753" s="7"/>
      <c r="W753" s="5"/>
    </row>
    <row r="754" spans="11:23" s="1" customFormat="1" ht="19.5" customHeight="1" x14ac:dyDescent="0.35">
      <c r="K754" s="9" t="s">
        <v>51</v>
      </c>
      <c r="L754" s="16" t="s">
        <v>538</v>
      </c>
      <c r="M754" s="100"/>
      <c r="N754" s="6"/>
      <c r="R754" s="20"/>
      <c r="S754" s="7"/>
      <c r="T754" s="7"/>
      <c r="U754" s="5"/>
      <c r="V754" s="5"/>
      <c r="W754" s="7"/>
    </row>
    <row r="755" spans="11:23" s="1" customFormat="1" ht="19.5" customHeight="1" x14ac:dyDescent="0.35">
      <c r="K755" s="9" t="s">
        <v>54</v>
      </c>
      <c r="L755" s="16" t="s">
        <v>1260</v>
      </c>
      <c r="M755" s="100"/>
      <c r="N755" s="6"/>
      <c r="R755" s="20"/>
      <c r="S755" s="7"/>
      <c r="T755" s="7"/>
      <c r="U755" s="5"/>
      <c r="V755" s="5"/>
      <c r="W755" s="5"/>
    </row>
    <row r="756" spans="11:23" s="1" customFormat="1" ht="19.5" customHeight="1" x14ac:dyDescent="0.35">
      <c r="K756" s="86"/>
      <c r="L756" s="87"/>
      <c r="M756" s="87"/>
      <c r="N756" s="6"/>
      <c r="R756" s="20"/>
      <c r="S756" s="7"/>
      <c r="T756" s="7"/>
      <c r="U756" s="7"/>
      <c r="V756" s="5"/>
      <c r="W756" s="5"/>
    </row>
    <row r="757" spans="11:23" s="1" customFormat="1" ht="19.5" customHeight="1" x14ac:dyDescent="0.35">
      <c r="K757" s="20"/>
      <c r="L757" s="7"/>
      <c r="M757" s="7"/>
      <c r="N757" s="6"/>
      <c r="R757" s="20"/>
      <c r="S757" s="7"/>
      <c r="T757" s="20"/>
      <c r="U757" s="7"/>
      <c r="V757" s="7"/>
      <c r="W757" s="5"/>
    </row>
    <row r="758" spans="11:23" s="1" customFormat="1" ht="19.5" customHeight="1" x14ac:dyDescent="0.35">
      <c r="K758" s="9"/>
      <c r="L758" s="16"/>
      <c r="M758"/>
      <c r="N758" s="13"/>
      <c r="R758" s="20"/>
      <c r="S758" s="7"/>
      <c r="T758" s="20"/>
      <c r="U758" s="7"/>
      <c r="V758" s="7"/>
      <c r="W758" s="5"/>
    </row>
    <row r="759" spans="11:23" s="1" customFormat="1" ht="19.5" customHeight="1" x14ac:dyDescent="0.35">
      <c r="K759" s="9"/>
      <c r="L759" s="16"/>
      <c r="M759"/>
      <c r="N759" s="13"/>
      <c r="R759" s="20"/>
      <c r="S759" s="7"/>
      <c r="T759" s="20"/>
      <c r="U759" s="7"/>
      <c r="V759" s="7"/>
      <c r="W759" s="5"/>
    </row>
    <row r="760" spans="11:23" s="1" customFormat="1" ht="19.5" customHeight="1" x14ac:dyDescent="0.35">
      <c r="K760" s="9"/>
      <c r="L760" s="16"/>
      <c r="M760"/>
      <c r="N760" s="13"/>
      <c r="R760" s="20"/>
      <c r="S760" s="7"/>
      <c r="T760" s="20"/>
      <c r="U760" s="7"/>
      <c r="V760" s="7"/>
      <c r="W760" s="5"/>
    </row>
    <row r="761" spans="11:23" s="1" customFormat="1" ht="19.5" customHeight="1" x14ac:dyDescent="0.35">
      <c r="K761" s="9"/>
      <c r="L761" s="16"/>
      <c r="M761"/>
      <c r="N761" s="13"/>
      <c r="R761" s="20"/>
      <c r="S761" s="7"/>
      <c r="T761" s="20"/>
      <c r="U761" s="7"/>
      <c r="V761" s="7"/>
      <c r="W761" s="5"/>
    </row>
    <row r="762" spans="11:23" s="1" customFormat="1" ht="19.5" customHeight="1" x14ac:dyDescent="0.35">
      <c r="K762" s="9"/>
      <c r="L762" s="16"/>
      <c r="M762"/>
      <c r="N762" s="13"/>
      <c r="R762" s="20"/>
      <c r="S762" s="7"/>
      <c r="T762" s="20"/>
      <c r="U762" s="7"/>
      <c r="V762" s="7"/>
      <c r="W762" s="5"/>
    </row>
    <row r="763" spans="11:23" s="1" customFormat="1" ht="19.5" customHeight="1" x14ac:dyDescent="0.35">
      <c r="K763" s="20"/>
      <c r="L763" s="7"/>
      <c r="M763" s="7"/>
      <c r="N763" s="6"/>
      <c r="R763" s="20"/>
      <c r="S763" s="7"/>
      <c r="T763" s="20"/>
      <c r="W763" s="5"/>
    </row>
    <row r="764" spans="11:23" s="1" customFormat="1" ht="19.5" customHeight="1" x14ac:dyDescent="0.35">
      <c r="K764" s="20"/>
      <c r="L764" s="7"/>
      <c r="M764" s="7"/>
      <c r="N764" s="6"/>
      <c r="R764" s="20"/>
      <c r="S764" s="7"/>
      <c r="T764" s="20"/>
      <c r="W764" s="5"/>
    </row>
    <row r="765" spans="11:23" s="1" customFormat="1" ht="19.5" customHeight="1" x14ac:dyDescent="0.35">
      <c r="K765" s="20"/>
      <c r="L765" s="7"/>
      <c r="M765" s="5"/>
      <c r="N765" s="6"/>
      <c r="R765" s="20"/>
      <c r="S765" s="7"/>
      <c r="T765" s="20"/>
      <c r="W765" s="5"/>
    </row>
    <row r="766" spans="11:23" s="1" customFormat="1" ht="19.5" customHeight="1" x14ac:dyDescent="0.35">
      <c r="K766" s="20"/>
      <c r="L766" s="7"/>
      <c r="M766" s="7"/>
      <c r="N766" s="6"/>
      <c r="R766" s="20"/>
      <c r="S766" s="7"/>
      <c r="T766" s="20"/>
      <c r="W766" s="5"/>
    </row>
    <row r="767" spans="11:23" s="1" customFormat="1" ht="19.5" customHeight="1" x14ac:dyDescent="0.35">
      <c r="K767" s="20"/>
      <c r="L767" s="7"/>
      <c r="M767" s="5"/>
      <c r="N767" s="6"/>
      <c r="R767" s="25"/>
      <c r="S767" s="5"/>
      <c r="T767" s="20"/>
      <c r="U767" s="7"/>
      <c r="V767" s="7"/>
      <c r="W767" s="5"/>
    </row>
    <row r="768" spans="11:23" s="1" customFormat="1" ht="19.5" customHeight="1" x14ac:dyDescent="0.35">
      <c r="K768" s="10"/>
      <c r="L768"/>
      <c r="M768"/>
      <c r="N768" s="13"/>
      <c r="R768" s="25"/>
      <c r="S768" s="7"/>
      <c r="T768" s="25"/>
      <c r="U768" s="5"/>
      <c r="V768" s="5"/>
      <c r="W768" s="5"/>
    </row>
    <row r="769" spans="11:23" s="1" customFormat="1" ht="19.5" customHeight="1" x14ac:dyDescent="0.35">
      <c r="R769" s="20"/>
      <c r="S769" s="7"/>
      <c r="T769" s="20"/>
      <c r="U769" s="7"/>
      <c r="V769" s="7"/>
      <c r="W769" s="5"/>
    </row>
    <row r="770" spans="11:23" s="1" customFormat="1" ht="19.5" customHeight="1" x14ac:dyDescent="0.35">
      <c r="R770" s="20"/>
      <c r="S770" s="5"/>
      <c r="T770" s="20"/>
      <c r="U770" s="5"/>
      <c r="V770" s="5"/>
      <c r="W770" s="5"/>
    </row>
    <row r="771" spans="11:23" s="1" customFormat="1" ht="19.5" customHeight="1" x14ac:dyDescent="0.35">
      <c r="R771" s="20"/>
      <c r="S771" s="7"/>
      <c r="T771" s="25"/>
      <c r="U771" s="5"/>
      <c r="V771" s="5"/>
      <c r="W771" s="5"/>
    </row>
    <row r="772" spans="11:23" s="1" customFormat="1" ht="19.5" customHeight="1" x14ac:dyDescent="0.35">
      <c r="R772" s="25"/>
      <c r="S772" s="7"/>
      <c r="T772" s="20"/>
      <c r="U772" s="5"/>
      <c r="V772" s="5"/>
      <c r="W772" s="7"/>
    </row>
    <row r="773" spans="11:23" s="1" customFormat="1" ht="18" x14ac:dyDescent="0.35">
      <c r="R773" s="20"/>
      <c r="S773" s="7"/>
      <c r="T773" s="20"/>
      <c r="U773" s="5"/>
      <c r="V773" s="5"/>
      <c r="W773" s="5"/>
    </row>
    <row r="774" spans="11:23" s="1" customFormat="1" ht="18" x14ac:dyDescent="0.35">
      <c r="K774" s="10"/>
      <c r="L774"/>
      <c r="M774"/>
      <c r="N774" s="13"/>
      <c r="R774" s="20"/>
      <c r="S774" s="5"/>
      <c r="T774" s="20"/>
      <c r="U774" s="7"/>
      <c r="V774" s="5"/>
      <c r="W774" s="7"/>
    </row>
    <row r="775" spans="11:23" s="1" customFormat="1" ht="18" x14ac:dyDescent="0.35">
      <c r="K775" s="10"/>
      <c r="L775"/>
      <c r="M775"/>
      <c r="N775" s="13"/>
      <c r="R775" s="20"/>
      <c r="S775" s="7"/>
      <c r="T775" s="20"/>
      <c r="U775" s="7"/>
      <c r="V775" s="7"/>
      <c r="W775" s="5"/>
    </row>
    <row r="776" spans="11:23" s="1" customFormat="1" ht="18" x14ac:dyDescent="0.35">
      <c r="K776" s="10"/>
      <c r="L776"/>
      <c r="M776"/>
      <c r="N776" s="13"/>
      <c r="R776" s="20"/>
      <c r="S776" s="5"/>
      <c r="T776" s="20"/>
      <c r="U776" s="7"/>
      <c r="V776" s="7"/>
      <c r="W776" s="5"/>
    </row>
    <row r="777" spans="11:23" s="1" customFormat="1" ht="18" x14ac:dyDescent="0.35">
      <c r="K777" s="10"/>
      <c r="L777"/>
      <c r="M777"/>
      <c r="N777" s="13"/>
      <c r="R777" s="20"/>
      <c r="S777" s="7"/>
      <c r="T777" s="20"/>
      <c r="U777" s="5"/>
      <c r="V777" s="5"/>
      <c r="W777" s="7"/>
    </row>
    <row r="778" spans="11:23" s="1" customFormat="1" ht="18" x14ac:dyDescent="0.35">
      <c r="K778" s="10"/>
      <c r="L778"/>
      <c r="M778"/>
      <c r="N778" s="13"/>
      <c r="R778" s="20"/>
      <c r="S778" s="7"/>
      <c r="T778" s="20"/>
      <c r="U778" s="7"/>
      <c r="V778" s="5"/>
      <c r="W778" s="7"/>
    </row>
    <row r="779" spans="11:23" s="1" customFormat="1" ht="18" x14ac:dyDescent="0.35">
      <c r="K779" s="10"/>
      <c r="L779"/>
      <c r="M779"/>
      <c r="N779" s="13"/>
      <c r="R779" s="20"/>
      <c r="S779" s="7"/>
      <c r="T779" s="20"/>
      <c r="U779" s="7"/>
      <c r="V779" s="5"/>
      <c r="W779" s="7"/>
    </row>
    <row r="780" spans="11:23" s="1" customFormat="1" ht="18" x14ac:dyDescent="0.35">
      <c r="K780" s="10"/>
      <c r="L780"/>
      <c r="M780"/>
      <c r="N780" s="13"/>
      <c r="R780" s="20"/>
      <c r="S780" s="7"/>
      <c r="T780" s="20"/>
      <c r="U780" s="7"/>
      <c r="V780" s="5"/>
      <c r="W780" s="5"/>
    </row>
    <row r="781" spans="11:23" s="1" customFormat="1" ht="18" x14ac:dyDescent="0.35">
      <c r="K781" s="10"/>
      <c r="L781"/>
      <c r="M781"/>
      <c r="N781" s="13"/>
      <c r="R781" s="20"/>
      <c r="S781" s="7"/>
      <c r="T781" s="25"/>
      <c r="U781" s="7"/>
      <c r="V781" s="7"/>
      <c r="W781" s="7"/>
    </row>
    <row r="782" spans="11:23" s="1" customFormat="1" ht="18" x14ac:dyDescent="0.35">
      <c r="K782" s="10"/>
      <c r="L782"/>
      <c r="M782"/>
      <c r="N782" s="13"/>
      <c r="R782" s="20"/>
      <c r="S782" s="7"/>
      <c r="T782" s="20"/>
      <c r="U782" s="7"/>
      <c r="V782" s="5"/>
      <c r="W782" s="7"/>
    </row>
    <row r="783" spans="11:23" s="1" customFormat="1" ht="18" x14ac:dyDescent="0.35">
      <c r="K783" s="10"/>
      <c r="L783"/>
      <c r="M783"/>
      <c r="N783" s="13"/>
      <c r="R783" s="25"/>
      <c r="S783" s="7"/>
      <c r="T783" s="25"/>
      <c r="U783" s="7"/>
      <c r="V783" s="7"/>
      <c r="W783" s="5"/>
    </row>
    <row r="784" spans="11:23" s="1" customFormat="1" ht="18" x14ac:dyDescent="0.35">
      <c r="K784" s="10"/>
      <c r="L784"/>
      <c r="M784"/>
      <c r="N784" s="13"/>
      <c r="R784" s="25"/>
      <c r="S784" s="5"/>
      <c r="T784" s="20"/>
      <c r="U784" s="5"/>
      <c r="V784" s="5"/>
      <c r="W784" s="7"/>
    </row>
    <row r="785" spans="11:23" s="1" customFormat="1" ht="18" x14ac:dyDescent="0.35">
      <c r="K785" s="10"/>
      <c r="L785"/>
      <c r="M785"/>
      <c r="N785" s="13"/>
      <c r="R785" s="25"/>
      <c r="S785" s="5"/>
      <c r="T785" s="20"/>
      <c r="U785" s="7"/>
      <c r="V785" s="5"/>
      <c r="W785" s="5"/>
    </row>
    <row r="786" spans="11:23" s="1" customFormat="1" ht="18" x14ac:dyDescent="0.35">
      <c r="K786" s="10"/>
      <c r="L786"/>
      <c r="M786"/>
      <c r="N786" s="13"/>
      <c r="R786" s="20"/>
      <c r="S786" s="7"/>
      <c r="T786" s="25"/>
      <c r="U786" s="7"/>
      <c r="V786" s="7"/>
      <c r="W786" s="7"/>
    </row>
    <row r="787" spans="11:23" s="1" customFormat="1" ht="18" x14ac:dyDescent="0.35">
      <c r="K787" s="10"/>
      <c r="L787"/>
      <c r="M787"/>
      <c r="N787" s="13"/>
      <c r="R787" s="20"/>
      <c r="S787" s="7"/>
      <c r="T787" s="20"/>
      <c r="U787" s="7"/>
      <c r="V787" s="7"/>
      <c r="W787" s="7"/>
    </row>
    <row r="788" spans="11:23" s="1" customFormat="1" ht="18" x14ac:dyDescent="0.35">
      <c r="K788" s="10"/>
      <c r="L788"/>
      <c r="M788"/>
      <c r="N788" s="13"/>
      <c r="R788" s="20"/>
      <c r="S788" s="7"/>
      <c r="T788" s="25"/>
      <c r="U788" s="7"/>
      <c r="V788" s="7"/>
      <c r="W788" s="5"/>
    </row>
    <row r="789" spans="11:23" s="1" customFormat="1" ht="18" x14ac:dyDescent="0.35">
      <c r="K789" s="10"/>
      <c r="L789"/>
      <c r="M789"/>
      <c r="N789" s="13"/>
      <c r="R789" s="20"/>
      <c r="S789" s="7"/>
      <c r="T789" s="20"/>
      <c r="U789" s="7"/>
      <c r="V789" s="5"/>
      <c r="W789" s="5"/>
    </row>
    <row r="790" spans="11:23" s="1" customFormat="1" ht="18" x14ac:dyDescent="0.35">
      <c r="K790" s="10"/>
      <c r="L790"/>
      <c r="M790"/>
      <c r="N790" s="13"/>
      <c r="R790" s="20"/>
      <c r="S790" s="5"/>
      <c r="T790" s="20"/>
      <c r="U790" s="7"/>
      <c r="V790" s="7"/>
      <c r="W790" s="5"/>
    </row>
    <row r="791" spans="11:23" s="1" customFormat="1" ht="18" x14ac:dyDescent="0.35">
      <c r="K791" s="10"/>
      <c r="L791"/>
      <c r="M791"/>
      <c r="N791" s="13"/>
      <c r="R791" s="25"/>
      <c r="S791" s="7"/>
      <c r="T791" s="20"/>
      <c r="U791" s="7"/>
      <c r="V791" s="7"/>
      <c r="W791" s="5"/>
    </row>
    <row r="792" spans="11:23" s="1" customFormat="1" ht="18" x14ac:dyDescent="0.35">
      <c r="K792" s="10"/>
      <c r="L792"/>
      <c r="N792" s="13"/>
      <c r="R792" s="20"/>
      <c r="S792" s="7"/>
      <c r="T792" s="20"/>
      <c r="U792" s="7"/>
      <c r="V792" s="5"/>
      <c r="W792" s="5"/>
    </row>
    <row r="793" spans="11:23" s="1" customFormat="1" ht="18" x14ac:dyDescent="0.35">
      <c r="K793" s="10"/>
      <c r="L793"/>
      <c r="M793"/>
      <c r="N793" s="13"/>
      <c r="R793" s="20"/>
      <c r="S793" s="7"/>
      <c r="T793" s="25"/>
      <c r="U793" s="7"/>
      <c r="V793" s="7"/>
      <c r="W793" s="5"/>
    </row>
    <row r="794" spans="11:23" s="1" customFormat="1" ht="18" x14ac:dyDescent="0.35">
      <c r="K794" s="10"/>
      <c r="L794"/>
      <c r="M794"/>
      <c r="N794" s="13"/>
      <c r="R794" s="20"/>
      <c r="S794" s="7"/>
      <c r="T794" s="27"/>
      <c r="U794" s="7"/>
      <c r="V794" s="5"/>
      <c r="W794" s="5"/>
    </row>
    <row r="795" spans="11:23" s="1" customFormat="1" ht="18" x14ac:dyDescent="0.35">
      <c r="K795" s="10"/>
      <c r="L795"/>
      <c r="M795"/>
      <c r="N795" s="13"/>
      <c r="R795" s="20"/>
      <c r="S795" s="7"/>
      <c r="T795" s="20"/>
      <c r="U795" s="7"/>
      <c r="V795" s="7"/>
      <c r="W795" s="5"/>
    </row>
    <row r="796" spans="11:23" s="1" customFormat="1" ht="18" x14ac:dyDescent="0.35">
      <c r="K796" s="10"/>
      <c r="L796"/>
      <c r="M796"/>
      <c r="N796" s="13"/>
      <c r="R796" s="20"/>
      <c r="S796" s="7"/>
      <c r="T796" s="20"/>
      <c r="U796" s="7"/>
      <c r="V796" s="7"/>
      <c r="W796" s="5"/>
    </row>
    <row r="797" spans="11:23" s="1" customFormat="1" ht="18" x14ac:dyDescent="0.35">
      <c r="K797" s="10"/>
      <c r="L797"/>
      <c r="M797"/>
      <c r="N797" s="13"/>
      <c r="R797" s="25"/>
      <c r="S797" s="7"/>
      <c r="T797" s="25"/>
      <c r="U797" s="5"/>
      <c r="V797" s="5"/>
      <c r="W797" s="5"/>
    </row>
    <row r="798" spans="11:23" s="1" customFormat="1" ht="18" x14ac:dyDescent="0.35">
      <c r="K798" s="10"/>
      <c r="L798"/>
      <c r="M798"/>
      <c r="N798" s="13"/>
      <c r="R798" s="20"/>
      <c r="S798" s="7"/>
      <c r="T798" s="20"/>
      <c r="U798" s="5"/>
      <c r="V798" s="5"/>
      <c r="W798" s="5"/>
    </row>
    <row r="799" spans="11:23" s="1" customFormat="1" ht="18" x14ac:dyDescent="0.35">
      <c r="K799" s="10"/>
      <c r="L799"/>
      <c r="M799"/>
      <c r="N799" s="13"/>
      <c r="R799" s="25"/>
      <c r="S799" s="7"/>
      <c r="T799" s="20"/>
      <c r="U799" s="7"/>
      <c r="V799" s="5"/>
      <c r="W799" s="5"/>
    </row>
    <row r="800" spans="11:23" s="1" customFormat="1" ht="18" x14ac:dyDescent="0.35">
      <c r="K800" s="10"/>
      <c r="L800"/>
      <c r="M800"/>
      <c r="N800" s="13"/>
      <c r="R800" s="20"/>
      <c r="S800" s="7"/>
      <c r="T800" s="20"/>
      <c r="U800" s="7"/>
      <c r="V800" s="5"/>
      <c r="W800" s="5"/>
    </row>
    <row r="801" spans="11:23" s="1" customFormat="1" ht="18" x14ac:dyDescent="0.35">
      <c r="K801" s="10"/>
      <c r="L801"/>
      <c r="M801"/>
      <c r="N801" s="13"/>
      <c r="R801" s="20"/>
      <c r="S801" s="7"/>
      <c r="T801" s="20"/>
      <c r="U801" s="7"/>
      <c r="V801" s="5"/>
      <c r="W801" s="5"/>
    </row>
    <row r="802" spans="11:23" s="1" customFormat="1" ht="18" x14ac:dyDescent="0.35">
      <c r="K802" s="10"/>
      <c r="L802"/>
      <c r="M802"/>
      <c r="N802" s="13"/>
      <c r="R802" s="25"/>
      <c r="S802" s="5"/>
      <c r="T802" s="20"/>
      <c r="U802" s="5"/>
      <c r="V802" s="5"/>
      <c r="W802" s="7"/>
    </row>
    <row r="803" spans="11:23" s="1" customFormat="1" ht="18" x14ac:dyDescent="0.35">
      <c r="K803" s="10"/>
      <c r="L803"/>
      <c r="M803"/>
      <c r="N803" s="13"/>
      <c r="R803" s="25"/>
      <c r="S803" s="5"/>
      <c r="T803" s="20"/>
      <c r="U803" s="5"/>
      <c r="V803" s="5"/>
      <c r="W803" s="7"/>
    </row>
    <row r="804" spans="11:23" s="1" customFormat="1" ht="18" x14ac:dyDescent="0.35">
      <c r="K804" s="10"/>
      <c r="L804"/>
      <c r="M804"/>
      <c r="N804" s="13"/>
      <c r="R804" s="20"/>
      <c r="S804" s="7"/>
      <c r="T804" s="20"/>
      <c r="U804" s="5"/>
      <c r="V804" s="5"/>
      <c r="W804" s="7"/>
    </row>
    <row r="805" spans="11:23" s="1" customFormat="1" ht="18" x14ac:dyDescent="0.35">
      <c r="K805" s="10"/>
      <c r="L805"/>
      <c r="M805"/>
      <c r="N805" s="13"/>
      <c r="R805" s="25"/>
      <c r="S805" s="7"/>
      <c r="T805" s="20"/>
      <c r="U805" s="5"/>
      <c r="V805" s="5"/>
      <c r="W805" s="7"/>
    </row>
    <row r="806" spans="11:23" s="1" customFormat="1" ht="18" x14ac:dyDescent="0.35">
      <c r="K806" s="10"/>
      <c r="L806"/>
      <c r="M806"/>
      <c r="N806" s="13"/>
      <c r="R806" s="20"/>
      <c r="S806" s="7"/>
      <c r="T806" s="20"/>
      <c r="U806" s="5"/>
      <c r="V806" s="5"/>
      <c r="W806" s="7"/>
    </row>
    <row r="807" spans="11:23" s="1" customFormat="1" ht="18" x14ac:dyDescent="0.35">
      <c r="K807" s="10"/>
      <c r="N807" s="13"/>
      <c r="R807" s="20"/>
      <c r="S807" s="5"/>
      <c r="T807" s="20"/>
      <c r="U807" s="7"/>
      <c r="V807" s="5"/>
      <c r="W807" s="5"/>
    </row>
    <row r="808" spans="11:23" s="1" customFormat="1" ht="18" x14ac:dyDescent="0.35">
      <c r="K808" s="10"/>
      <c r="L808"/>
      <c r="M808"/>
      <c r="N808" s="13"/>
      <c r="R808" s="20"/>
      <c r="S808" s="7"/>
      <c r="T808" s="20"/>
      <c r="U808" s="5"/>
      <c r="V808" s="5"/>
      <c r="W808" s="5"/>
    </row>
    <row r="809" spans="11:23" s="1" customFormat="1" ht="18" x14ac:dyDescent="0.35">
      <c r="K809" s="10"/>
      <c r="L809"/>
      <c r="M809"/>
      <c r="N809" s="13"/>
      <c r="R809" s="25"/>
      <c r="S809" s="7"/>
      <c r="T809" s="20"/>
      <c r="U809" s="7"/>
      <c r="V809" s="5"/>
      <c r="W809" s="5"/>
    </row>
    <row r="810" spans="11:23" s="1" customFormat="1" ht="18" x14ac:dyDescent="0.35">
      <c r="K810" s="10"/>
      <c r="L810"/>
      <c r="M810"/>
      <c r="N810" s="13"/>
      <c r="R810" s="20"/>
      <c r="S810" s="7"/>
      <c r="T810" s="25"/>
      <c r="U810" s="7"/>
      <c r="V810" s="5"/>
      <c r="W810" s="7"/>
    </row>
    <row r="811" spans="11:23" s="1" customFormat="1" ht="18" x14ac:dyDescent="0.35">
      <c r="K811" s="10"/>
      <c r="L811"/>
      <c r="M811"/>
      <c r="N811" s="13"/>
      <c r="R811" s="25"/>
      <c r="S811" s="7"/>
      <c r="T811" s="20"/>
      <c r="U811" s="7"/>
      <c r="V811" s="7"/>
      <c r="W811" s="5"/>
    </row>
    <row r="812" spans="11:23" s="1" customFormat="1" ht="18" x14ac:dyDescent="0.35">
      <c r="K812" s="10"/>
      <c r="L812"/>
      <c r="M812"/>
      <c r="N812" s="13"/>
      <c r="R812" s="20"/>
      <c r="S812" s="7"/>
      <c r="T812" s="20"/>
      <c r="U812" s="7"/>
      <c r="V812" s="7"/>
      <c r="W812" s="7"/>
    </row>
    <row r="813" spans="11:23" s="1" customFormat="1" ht="18" x14ac:dyDescent="0.35">
      <c r="K813" s="10"/>
      <c r="L813"/>
      <c r="M813"/>
      <c r="N813" s="13"/>
      <c r="R813" s="25"/>
      <c r="S813" s="7"/>
      <c r="T813" s="20"/>
      <c r="U813" s="7"/>
      <c r="V813" s="7"/>
      <c r="W813" s="5"/>
    </row>
    <row r="814" spans="11:23" s="1" customFormat="1" ht="18" x14ac:dyDescent="0.35">
      <c r="K814" s="10"/>
      <c r="L814"/>
      <c r="M814"/>
      <c r="N814" s="13"/>
      <c r="R814" s="20"/>
      <c r="S814" s="7"/>
      <c r="T814" s="20"/>
      <c r="U814" s="7"/>
      <c r="V814" s="7"/>
      <c r="W814" s="7"/>
    </row>
    <row r="815" spans="11:23" s="1" customFormat="1" ht="18" x14ac:dyDescent="0.35">
      <c r="K815" s="10"/>
      <c r="L815"/>
      <c r="M815"/>
      <c r="N815" s="13"/>
      <c r="R815" s="25"/>
      <c r="S815" s="7"/>
      <c r="T815" s="20"/>
      <c r="U815" s="7"/>
      <c r="V815" s="7"/>
      <c r="W815" s="5"/>
    </row>
    <row r="816" spans="11:23" s="1" customFormat="1" ht="18" x14ac:dyDescent="0.35">
      <c r="K816" s="10"/>
      <c r="L816"/>
      <c r="M816"/>
      <c r="N816" s="13"/>
      <c r="R816" s="25"/>
      <c r="S816" s="5"/>
      <c r="T816" s="20"/>
      <c r="U816" s="7"/>
      <c r="V816" s="5"/>
      <c r="W816" s="7"/>
    </row>
    <row r="817" spans="11:23" s="1" customFormat="1" ht="18" x14ac:dyDescent="0.35">
      <c r="K817" s="10"/>
      <c r="L817"/>
      <c r="M817"/>
      <c r="N817" s="13"/>
      <c r="R817" s="20"/>
      <c r="S817" s="7"/>
      <c r="T817" s="25"/>
      <c r="U817" s="5"/>
      <c r="V817" s="5"/>
      <c r="W817" s="5"/>
    </row>
    <row r="818" spans="11:23" s="1" customFormat="1" ht="18" x14ac:dyDescent="0.35">
      <c r="K818" s="10"/>
      <c r="L818"/>
      <c r="M818"/>
      <c r="N818" s="13"/>
      <c r="R818" s="25"/>
      <c r="S818" s="7"/>
      <c r="T818" s="25"/>
      <c r="U818" s="5"/>
      <c r="V818" s="5"/>
      <c r="W818" s="5"/>
    </row>
    <row r="819" spans="11:23" s="1" customFormat="1" ht="18" x14ac:dyDescent="0.35">
      <c r="K819" s="10"/>
      <c r="L819"/>
      <c r="M819"/>
      <c r="N819" s="13"/>
      <c r="R819" s="25"/>
      <c r="S819" s="7"/>
      <c r="T819" s="20"/>
      <c r="U819" s="7"/>
      <c r="V819" s="7"/>
      <c r="W819" s="5"/>
    </row>
    <row r="820" spans="11:23" s="1" customFormat="1" ht="18" x14ac:dyDescent="0.35">
      <c r="K820" s="10"/>
      <c r="L820"/>
      <c r="M820"/>
      <c r="N820" s="13"/>
      <c r="R820" s="20"/>
      <c r="S820" s="5"/>
      <c r="T820" s="25"/>
      <c r="U820" s="7"/>
      <c r="V820" s="5"/>
      <c r="W820" s="7"/>
    </row>
    <row r="821" spans="11:23" s="1" customFormat="1" ht="18" x14ac:dyDescent="0.35">
      <c r="K821" s="10"/>
      <c r="L821"/>
      <c r="M821"/>
      <c r="N821" s="13"/>
      <c r="R821" s="20"/>
      <c r="S821" s="7"/>
      <c r="T821" s="20"/>
      <c r="U821" s="7"/>
      <c r="V821" s="7"/>
      <c r="W821" s="5"/>
    </row>
    <row r="822" spans="11:23" s="1" customFormat="1" ht="18" x14ac:dyDescent="0.35">
      <c r="K822" s="10"/>
      <c r="L822"/>
      <c r="M822"/>
      <c r="N822" s="13"/>
      <c r="R822" s="27"/>
      <c r="S822" s="5"/>
      <c r="T822" s="20"/>
      <c r="U822" s="5"/>
      <c r="V822" s="5"/>
      <c r="W822" s="7"/>
    </row>
    <row r="823" spans="11:23" s="1" customFormat="1" ht="18" x14ac:dyDescent="0.35">
      <c r="K823" s="10"/>
      <c r="L823"/>
      <c r="M823"/>
      <c r="N823" s="13"/>
      <c r="R823" s="20"/>
      <c r="S823" s="7"/>
      <c r="T823" s="20"/>
      <c r="U823" s="7"/>
      <c r="V823" s="7"/>
      <c r="W823" s="7"/>
    </row>
    <row r="824" spans="11:23" s="1" customFormat="1" ht="18" x14ac:dyDescent="0.35">
      <c r="K824" s="10"/>
      <c r="L824"/>
      <c r="M824"/>
      <c r="N824" s="13"/>
      <c r="R824" s="25"/>
      <c r="S824" s="7"/>
      <c r="T824" s="25"/>
      <c r="U824" s="7"/>
      <c r="V824" s="5"/>
      <c r="W824" s="7"/>
    </row>
    <row r="825" spans="11:23" s="1" customFormat="1" ht="18" x14ac:dyDescent="0.35">
      <c r="K825" s="10"/>
      <c r="L825"/>
      <c r="M825"/>
      <c r="N825" s="13"/>
      <c r="R825" s="20"/>
      <c r="S825" s="5"/>
      <c r="T825" s="20"/>
      <c r="U825" s="7"/>
      <c r="V825" s="7"/>
      <c r="W825" s="7"/>
    </row>
    <row r="826" spans="11:23" s="1" customFormat="1" ht="18" x14ac:dyDescent="0.35">
      <c r="K826" s="10"/>
      <c r="L826"/>
      <c r="M826"/>
      <c r="N826" s="13"/>
      <c r="R826" s="25"/>
      <c r="S826" s="7"/>
      <c r="T826" s="20"/>
      <c r="U826" s="5"/>
      <c r="V826" s="5"/>
      <c r="W826" s="5"/>
    </row>
    <row r="827" spans="11:23" s="1" customFormat="1" ht="18" x14ac:dyDescent="0.35">
      <c r="K827" s="10"/>
      <c r="L827"/>
      <c r="M827"/>
      <c r="N827" s="13"/>
      <c r="R827" s="25"/>
      <c r="S827" s="7"/>
      <c r="T827" s="20"/>
      <c r="U827" s="7"/>
      <c r="V827" s="5"/>
      <c r="W827" s="5"/>
    </row>
    <row r="828" spans="11:23" s="1" customFormat="1" ht="18" x14ac:dyDescent="0.35">
      <c r="K828" s="10"/>
      <c r="L828"/>
      <c r="M828"/>
      <c r="N828" s="13"/>
      <c r="R828" s="20"/>
      <c r="S828" s="7"/>
      <c r="T828" s="20"/>
      <c r="U828" s="5"/>
      <c r="V828" s="5"/>
      <c r="W828" s="5"/>
    </row>
    <row r="829" spans="11:23" s="1" customFormat="1" ht="18" x14ac:dyDescent="0.35">
      <c r="K829" s="10"/>
      <c r="L829"/>
      <c r="M829"/>
      <c r="N829" s="13"/>
      <c r="R829" s="20"/>
      <c r="S829" s="7"/>
      <c r="T829" s="20"/>
      <c r="U829" s="7"/>
      <c r="V829" s="7"/>
      <c r="W829" s="7"/>
    </row>
    <row r="830" spans="11:23" s="1" customFormat="1" ht="18" x14ac:dyDescent="0.35">
      <c r="K830" s="10"/>
      <c r="L830"/>
      <c r="M830"/>
      <c r="N830" s="13"/>
      <c r="R830" s="28"/>
      <c r="S830" s="7"/>
      <c r="T830" s="20"/>
      <c r="U830" s="7"/>
      <c r="V830" s="5"/>
      <c r="W830" s="7"/>
    </row>
    <row r="831" spans="11:23" s="1" customFormat="1" ht="18" x14ac:dyDescent="0.35">
      <c r="K831" s="10"/>
      <c r="L831"/>
      <c r="M831"/>
      <c r="N831" s="13"/>
      <c r="R831" s="20"/>
      <c r="S831" s="7"/>
      <c r="T831" s="20"/>
      <c r="U831" s="7"/>
      <c r="V831" s="7"/>
      <c r="W831" s="5"/>
    </row>
    <row r="832" spans="11:23" s="1" customFormat="1" ht="18" x14ac:dyDescent="0.35">
      <c r="K832" s="10"/>
      <c r="L832"/>
      <c r="N832" s="13"/>
      <c r="R832" s="25"/>
      <c r="S832" s="7"/>
      <c r="T832" s="20"/>
      <c r="U832" s="7"/>
      <c r="V832" s="7"/>
      <c r="W832" s="5"/>
    </row>
    <row r="833" spans="11:23" s="1" customFormat="1" ht="18" x14ac:dyDescent="0.35">
      <c r="K833" s="10"/>
      <c r="L833"/>
      <c r="M833"/>
      <c r="N833" s="13"/>
      <c r="R833" s="20"/>
      <c r="S833" s="7"/>
      <c r="T833" s="20"/>
      <c r="U833" s="7"/>
      <c r="V833" s="7"/>
      <c r="W833" s="5"/>
    </row>
    <row r="834" spans="11:23" s="1" customFormat="1" ht="18" x14ac:dyDescent="0.35">
      <c r="K834" s="10"/>
      <c r="L834"/>
      <c r="M834"/>
      <c r="N834" s="13"/>
      <c r="R834" s="20"/>
      <c r="S834" s="7"/>
      <c r="T834" s="20"/>
      <c r="U834" s="7"/>
      <c r="V834" s="7"/>
      <c r="W834" s="5"/>
    </row>
    <row r="835" spans="11:23" s="1" customFormat="1" ht="18" x14ac:dyDescent="0.35">
      <c r="K835" s="10"/>
      <c r="L835"/>
      <c r="M835"/>
      <c r="N835" s="13"/>
      <c r="R835" s="25"/>
      <c r="S835" s="5"/>
      <c r="T835" s="25"/>
      <c r="U835" s="7"/>
      <c r="V835" s="5"/>
      <c r="W835" s="5"/>
    </row>
    <row r="836" spans="11:23" s="1" customFormat="1" ht="18" x14ac:dyDescent="0.35">
      <c r="K836" s="10"/>
      <c r="L836"/>
      <c r="M836"/>
      <c r="N836" s="13"/>
      <c r="R836" s="25"/>
      <c r="S836" s="5"/>
      <c r="T836" s="25"/>
      <c r="U836" s="5"/>
      <c r="V836" s="5"/>
      <c r="W836" s="7"/>
    </row>
    <row r="837" spans="11:23" s="1" customFormat="1" ht="18" x14ac:dyDescent="0.35">
      <c r="K837" s="10"/>
      <c r="L837"/>
      <c r="M837"/>
      <c r="N837" s="13"/>
      <c r="R837" s="20"/>
      <c r="S837" s="7"/>
      <c r="T837" s="25"/>
      <c r="U837" s="5"/>
      <c r="V837" s="5"/>
      <c r="W837" s="5"/>
    </row>
    <row r="838" spans="11:23" s="1" customFormat="1" ht="18" x14ac:dyDescent="0.35">
      <c r="K838" s="10"/>
      <c r="L838"/>
      <c r="M838"/>
      <c r="N838" s="13"/>
      <c r="R838" s="20"/>
      <c r="S838" s="7"/>
      <c r="T838" s="20"/>
      <c r="U838" s="7"/>
      <c r="V838" s="7"/>
      <c r="W838" s="7"/>
    </row>
    <row r="839" spans="11:23" s="1" customFormat="1" ht="18" x14ac:dyDescent="0.35">
      <c r="K839" s="10"/>
      <c r="L839"/>
      <c r="M839"/>
      <c r="N839" s="13"/>
      <c r="R839" s="20"/>
      <c r="S839" s="7"/>
      <c r="T839" s="20"/>
      <c r="U839" s="7"/>
      <c r="V839" s="7"/>
      <c r="W839" s="5"/>
    </row>
    <row r="840" spans="11:23" s="1" customFormat="1" ht="18" x14ac:dyDescent="0.35">
      <c r="K840" s="10"/>
      <c r="L840"/>
      <c r="M840"/>
      <c r="N840" s="13"/>
      <c r="R840" s="20"/>
      <c r="S840" s="7"/>
      <c r="T840" s="20"/>
      <c r="U840" s="7"/>
      <c r="V840" s="5"/>
      <c r="W840" s="5"/>
    </row>
    <row r="841" spans="11:23" s="1" customFormat="1" ht="18" x14ac:dyDescent="0.35">
      <c r="K841" s="10"/>
      <c r="L841"/>
      <c r="M841"/>
      <c r="N841" s="13"/>
      <c r="R841" s="20"/>
      <c r="S841" s="5"/>
      <c r="T841" s="20"/>
      <c r="U841" s="7"/>
      <c r="V841" s="5"/>
      <c r="W841" s="7"/>
    </row>
    <row r="842" spans="11:23" s="1" customFormat="1" ht="18" x14ac:dyDescent="0.35">
      <c r="K842" s="10"/>
      <c r="L842"/>
      <c r="M842"/>
      <c r="N842" s="13"/>
      <c r="R842" s="20"/>
      <c r="S842" s="7"/>
      <c r="T842" s="20"/>
      <c r="U842" s="5"/>
      <c r="V842" s="5"/>
      <c r="W842" s="5"/>
    </row>
    <row r="843" spans="11:23" s="1" customFormat="1" ht="18" x14ac:dyDescent="0.35">
      <c r="K843" s="10"/>
      <c r="L843"/>
      <c r="M843"/>
      <c r="N843" s="13"/>
      <c r="R843" s="20"/>
      <c r="S843" s="5"/>
      <c r="T843" s="25"/>
      <c r="U843" s="7"/>
      <c r="V843" s="5"/>
      <c r="W843" s="7"/>
    </row>
    <row r="844" spans="11:23" s="1" customFormat="1" ht="18" x14ac:dyDescent="0.35">
      <c r="K844" s="10"/>
      <c r="L844"/>
      <c r="M844"/>
      <c r="N844" s="13"/>
      <c r="R844" s="25"/>
      <c r="S844" s="5"/>
      <c r="T844" s="20"/>
      <c r="U844" s="7"/>
      <c r="V844" s="5"/>
      <c r="W844" s="7"/>
    </row>
    <row r="845" spans="11:23" s="1" customFormat="1" ht="18" x14ac:dyDescent="0.35">
      <c r="K845" s="10"/>
      <c r="L845"/>
      <c r="M845"/>
      <c r="N845" s="13"/>
      <c r="R845" s="25"/>
      <c r="S845" s="5"/>
      <c r="T845" s="20"/>
      <c r="U845" s="7"/>
      <c r="V845" s="7"/>
      <c r="W845" s="5"/>
    </row>
    <row r="846" spans="11:23" s="1" customFormat="1" ht="18" x14ac:dyDescent="0.35">
      <c r="K846" s="10"/>
      <c r="L846"/>
      <c r="M846"/>
      <c r="N846" s="13"/>
      <c r="R846" s="25"/>
      <c r="S846" s="7"/>
      <c r="T846" s="20"/>
      <c r="U846" s="7"/>
      <c r="V846" s="5"/>
      <c r="W846" s="5"/>
    </row>
    <row r="847" spans="11:23" s="1" customFormat="1" ht="18" x14ac:dyDescent="0.35">
      <c r="K847" s="10"/>
      <c r="L847"/>
      <c r="M847"/>
      <c r="N847" s="13"/>
      <c r="R847" s="20"/>
      <c r="S847" s="7"/>
      <c r="T847" s="20"/>
      <c r="U847" s="7"/>
      <c r="V847" s="7"/>
      <c r="W847" s="7"/>
    </row>
    <row r="848" spans="11:23" s="1" customFormat="1" ht="18" x14ac:dyDescent="0.35">
      <c r="K848" s="10"/>
      <c r="L848"/>
      <c r="M848"/>
      <c r="N848" s="13"/>
      <c r="R848" s="20"/>
      <c r="S848" s="7"/>
      <c r="T848" s="20"/>
      <c r="U848" s="7"/>
      <c r="V848" s="5"/>
      <c r="W848" s="7"/>
    </row>
    <row r="849" spans="11:23" s="1" customFormat="1" ht="18" x14ac:dyDescent="0.35">
      <c r="K849" s="10"/>
      <c r="L849"/>
      <c r="M849"/>
      <c r="N849" s="13"/>
      <c r="R849" s="25"/>
      <c r="S849" s="7"/>
      <c r="T849" s="25"/>
      <c r="U849" s="7"/>
      <c r="V849" s="5"/>
      <c r="W849" s="5"/>
    </row>
    <row r="850" spans="11:23" s="1" customFormat="1" ht="18" x14ac:dyDescent="0.35">
      <c r="K850" s="10"/>
      <c r="L850"/>
      <c r="M850"/>
      <c r="N850" s="13"/>
      <c r="R850" s="25"/>
      <c r="S850" s="7"/>
      <c r="T850" s="20"/>
      <c r="U850" s="7"/>
      <c r="V850" s="7"/>
      <c r="W850" s="5"/>
    </row>
    <row r="851" spans="11:23" s="1" customFormat="1" ht="18" x14ac:dyDescent="0.35">
      <c r="K851" s="10"/>
      <c r="L851"/>
      <c r="M851"/>
      <c r="N851" s="13"/>
      <c r="R851" s="20"/>
      <c r="S851" s="7"/>
      <c r="T851" s="25"/>
      <c r="U851" s="7"/>
      <c r="V851" s="5"/>
      <c r="W851" s="7"/>
    </row>
    <row r="852" spans="11:23" s="1" customFormat="1" ht="18" x14ac:dyDescent="0.35">
      <c r="K852" s="10"/>
      <c r="L852"/>
      <c r="M852"/>
      <c r="N852" s="13"/>
      <c r="R852" s="20"/>
      <c r="S852" s="7"/>
      <c r="T852" s="20"/>
      <c r="U852" s="7"/>
      <c r="V852" s="7"/>
      <c r="W852" s="5"/>
    </row>
    <row r="853" spans="11:23" s="1" customFormat="1" ht="18" x14ac:dyDescent="0.35">
      <c r="K853" s="10"/>
      <c r="L853"/>
      <c r="M853"/>
      <c r="N853" s="13"/>
      <c r="R853" s="25"/>
      <c r="S853" s="7"/>
      <c r="T853" s="20"/>
      <c r="U853" s="7"/>
      <c r="V853" s="7"/>
      <c r="W853" s="5"/>
    </row>
    <row r="854" spans="11:23" s="1" customFormat="1" ht="18" x14ac:dyDescent="0.35">
      <c r="K854" s="10"/>
      <c r="L854"/>
      <c r="M854"/>
      <c r="N854" s="13"/>
      <c r="R854" s="20"/>
      <c r="S854" s="5"/>
      <c r="T854" s="25"/>
      <c r="U854" s="5"/>
      <c r="V854" s="5"/>
      <c r="W854" s="5"/>
    </row>
    <row r="855" spans="11:23" s="1" customFormat="1" ht="18" x14ac:dyDescent="0.35">
      <c r="K855" s="10"/>
      <c r="L855"/>
      <c r="M855"/>
      <c r="N855" s="13"/>
      <c r="R855" s="20"/>
      <c r="S855" s="7"/>
      <c r="T855" s="25"/>
      <c r="U855" s="5"/>
      <c r="V855" s="5"/>
      <c r="W855" s="5"/>
    </row>
    <row r="856" spans="11:23" s="1" customFormat="1" ht="18" x14ac:dyDescent="0.35">
      <c r="K856" s="10"/>
      <c r="L856"/>
      <c r="M856"/>
      <c r="N856" s="13"/>
      <c r="R856" s="25"/>
      <c r="S856" s="7"/>
      <c r="T856" s="20"/>
      <c r="U856" s="7"/>
      <c r="V856" s="7"/>
      <c r="W856" s="5"/>
    </row>
    <row r="857" spans="11:23" s="1" customFormat="1" ht="18" x14ac:dyDescent="0.35">
      <c r="K857" s="10"/>
      <c r="L857"/>
      <c r="M857"/>
      <c r="N857" s="13"/>
      <c r="R857" s="25"/>
      <c r="S857" s="7"/>
      <c r="T857" s="25"/>
      <c r="U857" s="7"/>
      <c r="V857" s="7"/>
      <c r="W857" s="5"/>
    </row>
    <row r="858" spans="11:23" s="1" customFormat="1" ht="18" x14ac:dyDescent="0.35">
      <c r="K858" s="10"/>
      <c r="L858"/>
      <c r="M858"/>
      <c r="N858" s="13"/>
      <c r="R858" s="20"/>
      <c r="S858" s="7"/>
      <c r="T858" s="20"/>
      <c r="U858" s="7"/>
      <c r="V858" s="5"/>
      <c r="W858" s="5"/>
    </row>
    <row r="859" spans="11:23" s="1" customFormat="1" ht="18" x14ac:dyDescent="0.35">
      <c r="K859" s="10"/>
      <c r="L859"/>
      <c r="M859"/>
      <c r="N859" s="13"/>
      <c r="R859" s="25"/>
      <c r="S859" s="7"/>
      <c r="T859" s="20"/>
      <c r="U859" s="5"/>
      <c r="V859" s="5"/>
      <c r="W859" s="5"/>
    </row>
    <row r="860" spans="11:23" s="1" customFormat="1" ht="18" x14ac:dyDescent="0.35">
      <c r="K860" s="10"/>
      <c r="L860"/>
      <c r="M860"/>
      <c r="N860" s="13"/>
      <c r="R860" s="25"/>
      <c r="S860" s="7"/>
      <c r="T860" s="20"/>
      <c r="U860" s="7"/>
      <c r="V860" s="7"/>
      <c r="W860" s="7"/>
    </row>
    <row r="861" spans="11:23" s="1" customFormat="1" ht="18" x14ac:dyDescent="0.35">
      <c r="K861" s="10"/>
      <c r="L861"/>
      <c r="M861"/>
      <c r="N861" s="13"/>
      <c r="R861" s="25"/>
      <c r="S861" s="7"/>
      <c r="T861" s="25"/>
      <c r="U861" s="7"/>
      <c r="V861" s="5"/>
      <c r="W861" s="5"/>
    </row>
    <row r="862" spans="11:23" s="1" customFormat="1" ht="18" x14ac:dyDescent="0.35">
      <c r="K862" s="10"/>
      <c r="L862"/>
      <c r="M862"/>
      <c r="N862" s="13"/>
      <c r="R862" s="25"/>
      <c r="S862" s="7"/>
      <c r="T862" s="20"/>
      <c r="U862" s="7"/>
      <c r="V862" s="5"/>
      <c r="W862" s="5"/>
    </row>
    <row r="863" spans="11:23" s="1" customFormat="1" ht="18" x14ac:dyDescent="0.35">
      <c r="K863" s="10"/>
      <c r="L863"/>
      <c r="M863"/>
      <c r="N863" s="13"/>
      <c r="R863" s="20"/>
      <c r="S863" s="7"/>
      <c r="T863" s="25"/>
      <c r="U863" s="7"/>
      <c r="V863" s="5"/>
      <c r="W863" s="5"/>
    </row>
    <row r="864" spans="11:23" s="1" customFormat="1" ht="18" x14ac:dyDescent="0.35">
      <c r="K864" s="10"/>
      <c r="L864"/>
      <c r="M864"/>
      <c r="N864" s="13"/>
      <c r="R864" s="20"/>
      <c r="S864" s="7"/>
      <c r="T864" s="20"/>
      <c r="U864" s="7"/>
      <c r="V864" s="5"/>
      <c r="W864" s="5"/>
    </row>
    <row r="865" spans="11:23" s="1" customFormat="1" ht="18" x14ac:dyDescent="0.35">
      <c r="K865" s="10"/>
      <c r="L865"/>
      <c r="M865"/>
      <c r="N865" s="13"/>
      <c r="R865" s="25"/>
      <c r="S865" s="7"/>
      <c r="T865" s="25"/>
      <c r="U865" s="7"/>
      <c r="V865" s="5"/>
      <c r="W865" s="5"/>
    </row>
    <row r="866" spans="11:23" s="1" customFormat="1" ht="18" x14ac:dyDescent="0.35">
      <c r="K866" s="10"/>
      <c r="L866"/>
      <c r="M866"/>
      <c r="N866" s="13"/>
      <c r="R866" s="25"/>
      <c r="S866" s="5"/>
      <c r="T866" s="20"/>
      <c r="U866" s="7"/>
      <c r="V866" s="5"/>
      <c r="W866" s="7"/>
    </row>
    <row r="867" spans="11:23" s="1" customFormat="1" ht="18" x14ac:dyDescent="0.35">
      <c r="K867" s="10"/>
      <c r="L867"/>
      <c r="M867"/>
      <c r="N867" s="13"/>
      <c r="R867" s="20"/>
      <c r="S867" s="7"/>
      <c r="T867" s="25"/>
      <c r="U867" s="7"/>
      <c r="V867" s="5"/>
      <c r="W867" s="5"/>
    </row>
    <row r="868" spans="11:23" s="1" customFormat="1" ht="18" x14ac:dyDescent="0.35">
      <c r="K868" s="10"/>
      <c r="L868"/>
      <c r="M868"/>
      <c r="N868" s="13"/>
      <c r="R868" s="20"/>
      <c r="S868" s="7"/>
      <c r="T868" s="25"/>
      <c r="U868" s="5"/>
      <c r="V868" s="5"/>
      <c r="W868" s="5"/>
    </row>
    <row r="869" spans="11:23" s="1" customFormat="1" ht="18" x14ac:dyDescent="0.35">
      <c r="K869" s="10"/>
      <c r="L869"/>
      <c r="N869" s="13"/>
      <c r="R869" s="25"/>
      <c r="S869" s="5"/>
      <c r="T869" s="20"/>
      <c r="U869" s="7"/>
      <c r="V869" s="7"/>
      <c r="W869" s="5"/>
    </row>
    <row r="870" spans="11:23" s="1" customFormat="1" ht="18" x14ac:dyDescent="0.35">
      <c r="K870" s="10"/>
      <c r="L870"/>
      <c r="M870"/>
      <c r="N870" s="13"/>
      <c r="R870" s="25"/>
      <c r="S870" s="7"/>
      <c r="T870" s="25"/>
      <c r="U870" s="7"/>
      <c r="V870" s="5"/>
      <c r="W870" s="5"/>
    </row>
    <row r="871" spans="11:23" s="1" customFormat="1" ht="18" x14ac:dyDescent="0.35">
      <c r="K871" s="10"/>
      <c r="L871"/>
      <c r="M871"/>
      <c r="N871" s="13"/>
      <c r="R871" s="25"/>
      <c r="S871" s="5"/>
      <c r="T871" s="25"/>
      <c r="U871" s="7"/>
      <c r="V871" s="5"/>
      <c r="W871" s="7"/>
    </row>
    <row r="872" spans="11:23" s="1" customFormat="1" ht="18" x14ac:dyDescent="0.35">
      <c r="K872" s="10"/>
      <c r="L872"/>
      <c r="M872"/>
      <c r="N872" s="13"/>
      <c r="R872" s="20"/>
      <c r="S872" s="7"/>
      <c r="T872" s="20"/>
      <c r="U872" s="5"/>
      <c r="V872" s="5"/>
      <c r="W872" s="7"/>
    </row>
    <row r="873" spans="11:23" s="1" customFormat="1" ht="18" x14ac:dyDescent="0.35">
      <c r="K873" s="10"/>
      <c r="L873"/>
      <c r="M873"/>
      <c r="N873" s="13"/>
      <c r="R873" s="25"/>
      <c r="S873" s="7"/>
      <c r="T873" s="20"/>
      <c r="U873" s="7"/>
      <c r="V873" s="5"/>
      <c r="W873" s="5"/>
    </row>
    <row r="874" spans="11:23" s="1" customFormat="1" ht="18" x14ac:dyDescent="0.35">
      <c r="K874" s="10"/>
      <c r="L874"/>
      <c r="M874"/>
      <c r="N874" s="13"/>
      <c r="R874" s="20"/>
      <c r="S874" s="7"/>
      <c r="T874" s="27"/>
      <c r="U874" s="5"/>
      <c r="V874" s="5"/>
      <c r="W874" s="7"/>
    </row>
    <row r="875" spans="11:23" s="1" customFormat="1" ht="18" x14ac:dyDescent="0.35">
      <c r="K875" s="10"/>
      <c r="L875"/>
      <c r="M875"/>
      <c r="N875" s="13"/>
      <c r="R875" s="20"/>
      <c r="S875" s="7"/>
      <c r="T875" s="20"/>
      <c r="U875" s="7"/>
      <c r="V875" s="7"/>
      <c r="W875" s="5"/>
    </row>
    <row r="876" spans="11:23" s="1" customFormat="1" ht="18" x14ac:dyDescent="0.35">
      <c r="K876" s="10"/>
      <c r="L876"/>
      <c r="M876"/>
      <c r="N876" s="13"/>
      <c r="R876" s="25"/>
      <c r="S876" s="7"/>
      <c r="T876" s="25"/>
      <c r="U876" s="7"/>
      <c r="V876" s="5"/>
      <c r="W876" s="7"/>
    </row>
    <row r="877" spans="11:23" s="1" customFormat="1" ht="18" x14ac:dyDescent="0.35">
      <c r="K877" s="10"/>
      <c r="L877"/>
      <c r="M877"/>
      <c r="N877" s="13"/>
      <c r="R877" s="20"/>
      <c r="S877" s="7"/>
      <c r="T877" s="20"/>
      <c r="U877" s="5"/>
      <c r="V877" s="5"/>
      <c r="W877" s="7"/>
    </row>
    <row r="878" spans="11:23" s="1" customFormat="1" ht="18" x14ac:dyDescent="0.35">
      <c r="K878" s="10"/>
      <c r="L878"/>
      <c r="M878"/>
      <c r="N878" s="13"/>
      <c r="R878" s="25"/>
      <c r="S878" s="7"/>
      <c r="T878" s="25"/>
      <c r="U878" s="7"/>
      <c r="V878" s="5"/>
      <c r="W878" s="5"/>
    </row>
    <row r="879" spans="11:23" s="1" customFormat="1" ht="18" x14ac:dyDescent="0.35">
      <c r="K879" s="10"/>
      <c r="L879"/>
      <c r="M879"/>
      <c r="N879" s="13"/>
      <c r="R879" s="25"/>
      <c r="S879" s="7"/>
      <c r="T879" s="25"/>
      <c r="U879" s="7"/>
      <c r="V879" s="5"/>
      <c r="W879" s="5"/>
    </row>
    <row r="880" spans="11:23" s="1" customFormat="1" ht="18" x14ac:dyDescent="0.35">
      <c r="K880" s="10"/>
      <c r="L880"/>
      <c r="M880"/>
      <c r="N880" s="13"/>
      <c r="R880" s="20"/>
      <c r="S880" s="7"/>
      <c r="T880" s="20"/>
      <c r="U880" s="7"/>
      <c r="V880" s="7"/>
      <c r="W880" s="7"/>
    </row>
    <row r="881" spans="11:23" s="1" customFormat="1" ht="18" x14ac:dyDescent="0.35">
      <c r="K881" s="10"/>
      <c r="L881"/>
      <c r="M881"/>
      <c r="N881" s="13"/>
      <c r="R881" s="20"/>
      <c r="S881" s="7"/>
      <c r="T881" s="20"/>
      <c r="U881" s="7"/>
      <c r="V881" s="7"/>
      <c r="W881" s="7"/>
    </row>
    <row r="882" spans="11:23" s="1" customFormat="1" ht="18" x14ac:dyDescent="0.35">
      <c r="K882" s="10"/>
      <c r="L882"/>
      <c r="M882"/>
      <c r="N882" s="13"/>
      <c r="R882" s="20"/>
      <c r="S882" s="5"/>
      <c r="T882" s="28"/>
      <c r="U882" s="7"/>
      <c r="V882" s="5"/>
      <c r="W882" s="7"/>
    </row>
    <row r="883" spans="11:23" s="1" customFormat="1" ht="18" x14ac:dyDescent="0.35">
      <c r="K883" s="10"/>
      <c r="L883"/>
      <c r="M883"/>
      <c r="N883" s="13"/>
      <c r="R883" s="25"/>
      <c r="S883" s="7"/>
      <c r="T883" s="20"/>
      <c r="U883" s="7"/>
      <c r="V883" s="7"/>
      <c r="W883" s="5"/>
    </row>
    <row r="884" spans="11:23" s="1" customFormat="1" ht="18" x14ac:dyDescent="0.35">
      <c r="K884" s="10"/>
      <c r="L884"/>
      <c r="M884"/>
      <c r="N884" s="13"/>
      <c r="R884" s="20"/>
      <c r="S884" s="5"/>
      <c r="T884" s="25"/>
      <c r="U884" s="7"/>
      <c r="V884" s="5"/>
      <c r="W884" s="5"/>
    </row>
    <row r="885" spans="11:23" s="1" customFormat="1" ht="18" x14ac:dyDescent="0.35">
      <c r="K885" s="10"/>
      <c r="L885"/>
      <c r="M885"/>
      <c r="N885" s="13"/>
      <c r="R885" s="25"/>
      <c r="S885" s="7"/>
      <c r="T885" s="20"/>
      <c r="U885" s="7"/>
      <c r="V885" s="7"/>
      <c r="W885" s="5"/>
    </row>
    <row r="886" spans="11:23" s="1" customFormat="1" ht="18" x14ac:dyDescent="0.35">
      <c r="K886" s="10"/>
      <c r="L886"/>
      <c r="M886"/>
      <c r="N886" s="13"/>
      <c r="R886" s="25"/>
      <c r="S886" s="7"/>
      <c r="T886" s="20"/>
      <c r="U886" s="7"/>
      <c r="V886" s="7"/>
      <c r="W886" s="5"/>
    </row>
    <row r="887" spans="11:23" s="1" customFormat="1" ht="18" x14ac:dyDescent="0.35">
      <c r="K887" s="10"/>
      <c r="L887"/>
      <c r="M887"/>
      <c r="N887" s="13"/>
      <c r="R887" s="25"/>
      <c r="S887" s="7"/>
      <c r="T887" s="25"/>
      <c r="U887" s="5"/>
      <c r="V887" s="5"/>
      <c r="W887" s="5"/>
    </row>
    <row r="888" spans="11:23" s="1" customFormat="1" ht="18" x14ac:dyDescent="0.35">
      <c r="K888" s="10"/>
      <c r="L888"/>
      <c r="M888"/>
      <c r="N888" s="13"/>
      <c r="R888" s="20"/>
      <c r="S888" s="7"/>
      <c r="T888" s="25"/>
      <c r="U888" s="5"/>
      <c r="V888" s="5"/>
      <c r="W888" s="5"/>
    </row>
    <row r="889" spans="11:23" s="1" customFormat="1" ht="18" x14ac:dyDescent="0.35">
      <c r="K889" s="10"/>
      <c r="L889"/>
      <c r="M889"/>
      <c r="N889" s="13"/>
      <c r="R889" s="20"/>
      <c r="S889" s="7"/>
      <c r="T889" s="20"/>
      <c r="U889" s="7"/>
      <c r="V889" s="7"/>
      <c r="W889" s="7"/>
    </row>
    <row r="890" spans="11:23" s="1" customFormat="1" ht="18" x14ac:dyDescent="0.35">
      <c r="K890" s="10"/>
      <c r="L890"/>
      <c r="M890"/>
      <c r="N890" s="13"/>
      <c r="R890" s="20"/>
      <c r="S890" s="7"/>
      <c r="T890" s="20"/>
      <c r="U890" s="7"/>
      <c r="V890" s="7"/>
      <c r="W890" s="5"/>
    </row>
    <row r="891" spans="11:23" s="1" customFormat="1" ht="18" x14ac:dyDescent="0.35">
      <c r="K891" s="10"/>
      <c r="L891"/>
      <c r="M891"/>
      <c r="N891" s="13"/>
      <c r="R891" s="25"/>
      <c r="S891" s="7"/>
      <c r="T891" s="20"/>
      <c r="U891" s="7"/>
      <c r="V891" s="7"/>
      <c r="W891" s="5"/>
    </row>
    <row r="892" spans="11:23" s="1" customFormat="1" ht="18" x14ac:dyDescent="0.35">
      <c r="K892" s="10"/>
      <c r="L892"/>
      <c r="M892"/>
      <c r="N892" s="13"/>
      <c r="R892" s="20"/>
      <c r="S892" s="5"/>
      <c r="T892" s="20"/>
      <c r="U892" s="7"/>
      <c r="V892" s="5"/>
      <c r="W892" s="7"/>
    </row>
    <row r="893" spans="11:23" s="1" customFormat="1" ht="18" x14ac:dyDescent="0.35">
      <c r="K893" s="10"/>
      <c r="L893"/>
      <c r="M893"/>
      <c r="N893" s="13"/>
      <c r="R893" s="20"/>
      <c r="S893" s="7"/>
      <c r="T893" s="20"/>
      <c r="U893" s="5"/>
      <c r="V893" s="5"/>
      <c r="W893" s="7"/>
    </row>
    <row r="894" spans="11:23" s="1" customFormat="1" ht="18" x14ac:dyDescent="0.35">
      <c r="K894" s="10"/>
      <c r="L894"/>
      <c r="M894"/>
      <c r="N894" s="13"/>
      <c r="R894" s="20"/>
      <c r="S894" s="5"/>
      <c r="T894" s="20"/>
      <c r="U894" s="7"/>
      <c r="V894" s="5"/>
      <c r="W894" s="5"/>
    </row>
    <row r="895" spans="11:23" s="1" customFormat="1" ht="18" x14ac:dyDescent="0.35">
      <c r="K895" s="10"/>
      <c r="L895"/>
      <c r="M895"/>
      <c r="N895" s="13"/>
      <c r="R895" s="20"/>
      <c r="S895" s="7"/>
      <c r="T895" s="20"/>
      <c r="U895" s="5"/>
      <c r="V895" s="5"/>
      <c r="W895" s="5"/>
    </row>
    <row r="896" spans="11:23" s="1" customFormat="1" ht="18" x14ac:dyDescent="0.35">
      <c r="K896" s="10"/>
      <c r="L896"/>
      <c r="M896"/>
      <c r="N896" s="13"/>
      <c r="R896" s="25"/>
      <c r="S896" s="7"/>
      <c r="T896" s="25"/>
      <c r="U896" s="5"/>
      <c r="V896" s="5"/>
      <c r="W896" s="7"/>
    </row>
    <row r="897" spans="11:23" s="1" customFormat="1" ht="18" x14ac:dyDescent="0.35">
      <c r="K897" s="10"/>
      <c r="L897"/>
      <c r="M897"/>
      <c r="N897" s="13"/>
      <c r="R897" s="25"/>
      <c r="S897" s="5"/>
      <c r="T897" s="25"/>
      <c r="U897" s="5"/>
      <c r="V897" s="5"/>
      <c r="W897" s="5"/>
    </row>
    <row r="898" spans="11:23" s="1" customFormat="1" ht="18" x14ac:dyDescent="0.35">
      <c r="K898" s="10"/>
      <c r="L898"/>
      <c r="M898"/>
      <c r="N898" s="13"/>
      <c r="R898" s="20"/>
      <c r="S898" s="7"/>
      <c r="T898" s="25"/>
      <c r="U898" s="7"/>
      <c r="V898" s="7"/>
      <c r="W898" s="5"/>
    </row>
    <row r="899" spans="11:23" s="1" customFormat="1" ht="18" x14ac:dyDescent="0.35">
      <c r="K899" s="10"/>
      <c r="L899"/>
      <c r="M899"/>
      <c r="N899" s="13"/>
      <c r="R899" s="27"/>
      <c r="S899" s="7"/>
      <c r="T899" s="20"/>
      <c r="U899" s="7"/>
      <c r="V899" s="5"/>
      <c r="W899" s="7"/>
    </row>
    <row r="900" spans="11:23" s="1" customFormat="1" ht="18" x14ac:dyDescent="0.35">
      <c r="K900" s="10"/>
      <c r="L900"/>
      <c r="M900"/>
      <c r="N900" s="13"/>
      <c r="R900" s="20"/>
      <c r="S900" s="5"/>
      <c r="T900" s="20"/>
      <c r="U900" s="7"/>
      <c r="V900" s="5"/>
      <c r="W900" s="7"/>
    </row>
    <row r="901" spans="11:23" s="1" customFormat="1" ht="18" x14ac:dyDescent="0.35">
      <c r="K901" s="10"/>
      <c r="L901"/>
      <c r="M901"/>
      <c r="N901" s="13"/>
      <c r="R901" s="25"/>
      <c r="S901" s="7"/>
      <c r="T901" s="25"/>
      <c r="U901" s="7"/>
      <c r="V901" s="7"/>
      <c r="W901" s="7"/>
    </row>
    <row r="902" spans="11:23" s="1" customFormat="1" ht="18" x14ac:dyDescent="0.35">
      <c r="K902" s="10"/>
      <c r="L902"/>
      <c r="M902"/>
      <c r="N902" s="13"/>
      <c r="R902" s="20"/>
      <c r="S902" s="7"/>
      <c r="T902" s="25"/>
      <c r="U902" s="7"/>
      <c r="V902" s="7"/>
      <c r="W902" s="7"/>
    </row>
    <row r="903" spans="11:23" s="1" customFormat="1" ht="18" x14ac:dyDescent="0.35">
      <c r="K903" s="10"/>
      <c r="L903"/>
      <c r="M903"/>
      <c r="N903" s="13"/>
      <c r="R903" s="20"/>
      <c r="S903" s="7"/>
      <c r="T903" s="20"/>
      <c r="U903" s="7"/>
      <c r="V903" s="5"/>
      <c r="W903" s="7"/>
    </row>
    <row r="904" spans="11:23" s="1" customFormat="1" ht="18" x14ac:dyDescent="0.35">
      <c r="K904" s="10"/>
      <c r="L904"/>
      <c r="M904"/>
      <c r="N904" s="13"/>
      <c r="R904" s="25"/>
      <c r="S904" s="7"/>
      <c r="T904" s="20"/>
      <c r="U904" s="7"/>
      <c r="V904" s="5"/>
      <c r="W904" s="7"/>
    </row>
    <row r="905" spans="11:23" s="1" customFormat="1" ht="18" x14ac:dyDescent="0.35">
      <c r="K905" s="10"/>
      <c r="L905"/>
      <c r="M905"/>
      <c r="N905" s="13"/>
      <c r="R905" s="20"/>
      <c r="S905" s="7"/>
      <c r="T905" s="25"/>
      <c r="U905" s="7"/>
      <c r="V905" s="7"/>
      <c r="W905" s="5"/>
    </row>
    <row r="906" spans="11:23" s="1" customFormat="1" ht="18" x14ac:dyDescent="0.35">
      <c r="K906" s="10"/>
      <c r="L906"/>
      <c r="M906"/>
      <c r="N906" s="13"/>
      <c r="R906" s="20"/>
      <c r="S906" s="7"/>
      <c r="T906" s="20"/>
      <c r="U906" s="5"/>
      <c r="V906" s="5"/>
      <c r="W906" s="7"/>
    </row>
    <row r="907" spans="11:23" s="1" customFormat="1" ht="18" x14ac:dyDescent="0.35">
      <c r="K907" s="10"/>
      <c r="L907"/>
      <c r="M907"/>
      <c r="N907" s="13"/>
      <c r="R907" s="25"/>
      <c r="S907" s="7"/>
      <c r="T907" s="20"/>
      <c r="U907" s="7"/>
      <c r="V907" s="5"/>
      <c r="W907" s="7"/>
    </row>
    <row r="908" spans="11:23" s="1" customFormat="1" ht="18" x14ac:dyDescent="0.35">
      <c r="K908" s="10"/>
      <c r="L908"/>
      <c r="M908"/>
      <c r="N908" s="13"/>
      <c r="R908" s="20"/>
      <c r="S908" s="7"/>
      <c r="T908" s="25"/>
      <c r="U908" s="7"/>
      <c r="V908" s="7"/>
      <c r="W908" s="5"/>
    </row>
    <row r="909" spans="11:23" s="1" customFormat="1" ht="18" x14ac:dyDescent="0.35">
      <c r="K909" s="10"/>
      <c r="L909"/>
      <c r="M909"/>
      <c r="N909" s="13"/>
      <c r="R909" s="20"/>
      <c r="S909" s="7"/>
      <c r="T909" s="25"/>
      <c r="U909" s="7"/>
      <c r="V909" s="7"/>
      <c r="W909" s="5"/>
    </row>
    <row r="910" spans="11:23" s="1" customFormat="1" ht="18" x14ac:dyDescent="0.35">
      <c r="K910" s="10"/>
      <c r="L910"/>
      <c r="M910"/>
      <c r="N910" s="13"/>
      <c r="R910" s="20"/>
      <c r="S910" s="7"/>
      <c r="T910" s="20"/>
      <c r="U910" s="7"/>
      <c r="V910" s="7"/>
      <c r="W910" s="7"/>
    </row>
    <row r="911" spans="11:23" s="1" customFormat="1" ht="18" x14ac:dyDescent="0.35">
      <c r="K911" s="10"/>
      <c r="L911"/>
      <c r="M911"/>
      <c r="N911" s="13"/>
      <c r="R911" s="20"/>
      <c r="S911" s="7"/>
      <c r="T911" s="25"/>
      <c r="U911" s="7"/>
      <c r="V911" s="7"/>
      <c r="W911" s="7"/>
    </row>
    <row r="912" spans="11:23" s="1" customFormat="1" ht="18" x14ac:dyDescent="0.35">
      <c r="K912" s="10"/>
      <c r="L912"/>
      <c r="M912"/>
      <c r="N912" s="13"/>
      <c r="R912" s="20"/>
      <c r="S912" s="7"/>
      <c r="T912" s="25"/>
      <c r="U912" s="7"/>
      <c r="V912" s="7"/>
      <c r="W912" s="5"/>
    </row>
    <row r="913" spans="11:23" s="1" customFormat="1" ht="18" x14ac:dyDescent="0.35">
      <c r="K913" s="10"/>
      <c r="L913"/>
      <c r="M913"/>
      <c r="N913" s="13"/>
      <c r="R913" s="20"/>
      <c r="S913" s="7"/>
      <c r="T913" s="25"/>
      <c r="U913" s="7"/>
      <c r="V913" s="7"/>
      <c r="W913" s="5"/>
    </row>
    <row r="914" spans="11:23" s="1" customFormat="1" ht="18" x14ac:dyDescent="0.35">
      <c r="K914" s="10"/>
      <c r="L914"/>
      <c r="M914"/>
      <c r="N914" s="13"/>
      <c r="R914" s="20"/>
      <c r="S914" s="7"/>
      <c r="T914" s="25"/>
      <c r="U914" s="7"/>
      <c r="V914" s="5"/>
      <c r="W914" s="5"/>
    </row>
    <row r="915" spans="11:23" s="1" customFormat="1" ht="18" x14ac:dyDescent="0.35">
      <c r="K915" s="10"/>
      <c r="L915"/>
      <c r="M915"/>
      <c r="N915" s="13"/>
      <c r="R915" s="25"/>
      <c r="S915" s="5"/>
      <c r="T915" s="20"/>
      <c r="U915" s="7"/>
      <c r="V915" s="7"/>
      <c r="W915" s="5"/>
    </row>
    <row r="916" spans="11:23" s="1" customFormat="1" ht="18" x14ac:dyDescent="0.35">
      <c r="K916" s="10"/>
      <c r="L916"/>
      <c r="M916"/>
      <c r="N916" s="13"/>
      <c r="R916" s="25"/>
      <c r="S916" s="7"/>
      <c r="T916" s="20"/>
      <c r="U916" s="7"/>
      <c r="V916" s="7"/>
      <c r="W916" s="7"/>
    </row>
    <row r="917" spans="11:23" s="1" customFormat="1" ht="18" x14ac:dyDescent="0.35">
      <c r="K917" s="10"/>
      <c r="L917"/>
      <c r="M917"/>
      <c r="N917" s="13"/>
      <c r="R917" s="20"/>
      <c r="S917" s="7"/>
      <c r="T917" s="25"/>
      <c r="U917" s="7"/>
      <c r="V917" s="5"/>
      <c r="W917" s="5"/>
    </row>
    <row r="918" spans="11:23" s="1" customFormat="1" ht="18" x14ac:dyDescent="0.35">
      <c r="K918" s="10"/>
      <c r="L918"/>
      <c r="M918"/>
      <c r="N918" s="13"/>
      <c r="R918" s="25"/>
      <c r="S918" s="7"/>
      <c r="T918" s="25"/>
      <c r="U918" s="5"/>
      <c r="V918" s="5"/>
      <c r="W918" s="7"/>
    </row>
    <row r="919" spans="11:23" s="1" customFormat="1" ht="18" x14ac:dyDescent="0.35">
      <c r="K919" s="10"/>
      <c r="L919"/>
      <c r="M919"/>
      <c r="N919" s="13"/>
      <c r="R919" s="20"/>
      <c r="S919" s="7"/>
      <c r="T919" s="20"/>
      <c r="U919" s="7"/>
      <c r="V919" s="7"/>
      <c r="W919" s="7"/>
    </row>
    <row r="920" spans="11:23" s="1" customFormat="1" ht="18" x14ac:dyDescent="0.35">
      <c r="K920" s="10"/>
      <c r="L920"/>
      <c r="M920"/>
      <c r="N920" s="13"/>
      <c r="R920" s="25"/>
      <c r="S920" s="7"/>
      <c r="T920" s="20"/>
      <c r="U920" s="7"/>
      <c r="V920" s="7"/>
      <c r="W920" s="7"/>
    </row>
    <row r="921" spans="11:23" s="1" customFormat="1" ht="18" x14ac:dyDescent="0.35">
      <c r="K921" s="10"/>
      <c r="L921"/>
      <c r="M921"/>
      <c r="N921" s="13"/>
      <c r="R921" s="20"/>
      <c r="S921" s="5"/>
      <c r="T921" s="25"/>
      <c r="U921" s="5"/>
      <c r="V921" s="5"/>
      <c r="W921" s="7"/>
    </row>
    <row r="922" spans="11:23" s="1" customFormat="1" ht="18" x14ac:dyDescent="0.35">
      <c r="K922" s="10"/>
      <c r="L922"/>
      <c r="M922"/>
      <c r="N922" s="13"/>
      <c r="R922" s="20"/>
      <c r="S922" s="7"/>
      <c r="T922" s="25"/>
      <c r="U922" s="7"/>
      <c r="V922" s="5"/>
      <c r="W922" s="7"/>
    </row>
    <row r="923" spans="11:23" s="1" customFormat="1" ht="18" x14ac:dyDescent="0.35">
      <c r="K923" s="10"/>
      <c r="L923"/>
      <c r="M923"/>
      <c r="N923" s="13"/>
      <c r="R923" s="20"/>
      <c r="S923" s="7"/>
      <c r="T923" s="25"/>
      <c r="U923" s="5"/>
      <c r="V923" s="5"/>
      <c r="W923" s="5"/>
    </row>
    <row r="924" spans="11:23" s="1" customFormat="1" ht="18" x14ac:dyDescent="0.35">
      <c r="K924" s="10"/>
      <c r="L924"/>
      <c r="M924"/>
      <c r="N924" s="13"/>
      <c r="R924" s="20"/>
      <c r="S924" s="7"/>
      <c r="T924" s="20"/>
      <c r="U924" s="7"/>
      <c r="V924" s="5"/>
      <c r="W924" s="7"/>
    </row>
    <row r="925" spans="11:23" s="1" customFormat="1" ht="18" x14ac:dyDescent="0.35">
      <c r="K925" s="10"/>
      <c r="L925"/>
      <c r="M925"/>
      <c r="N925" s="13"/>
      <c r="R925" s="25"/>
      <c r="S925" s="7"/>
      <c r="T925" s="25"/>
      <c r="U925" s="7"/>
      <c r="V925" s="7"/>
      <c r="W925" s="5"/>
    </row>
    <row r="926" spans="11:23" s="1" customFormat="1" ht="18" x14ac:dyDescent="0.35">
      <c r="K926" s="10"/>
      <c r="L926"/>
      <c r="M926"/>
      <c r="N926" s="13"/>
      <c r="R926" s="25"/>
      <c r="S926" s="7"/>
      <c r="T926" s="20"/>
      <c r="U926" s="7"/>
      <c r="V926" s="5"/>
      <c r="W926" s="7"/>
    </row>
    <row r="927" spans="11:23" s="1" customFormat="1" ht="18" x14ac:dyDescent="0.35">
      <c r="K927" s="10"/>
      <c r="L927"/>
      <c r="M927"/>
      <c r="N927" s="13"/>
      <c r="R927" s="25"/>
      <c r="S927" s="7"/>
      <c r="T927" s="20"/>
      <c r="U927" s="7"/>
      <c r="V927" s="7"/>
      <c r="W927" s="5"/>
    </row>
    <row r="928" spans="11:23" s="1" customFormat="1" ht="18" x14ac:dyDescent="0.35">
      <c r="K928" s="10"/>
      <c r="L928"/>
      <c r="M928"/>
      <c r="N928" s="13"/>
      <c r="R928" s="20"/>
      <c r="S928" s="7"/>
      <c r="T928" s="25"/>
      <c r="U928" s="7"/>
      <c r="V928" s="7"/>
      <c r="W928" s="7"/>
    </row>
    <row r="929" spans="11:23" s="1" customFormat="1" ht="18" x14ac:dyDescent="0.35">
      <c r="K929" s="10"/>
      <c r="L929"/>
      <c r="M929"/>
      <c r="N929" s="13"/>
      <c r="R929" s="25"/>
      <c r="S929" s="7"/>
      <c r="T929" s="20"/>
      <c r="U929" s="7"/>
      <c r="V929" s="7"/>
      <c r="W929" s="7"/>
    </row>
    <row r="930" spans="11:23" s="1" customFormat="1" ht="18" x14ac:dyDescent="0.35">
      <c r="K930" s="10"/>
      <c r="L930"/>
      <c r="M930"/>
      <c r="N930" s="13"/>
      <c r="R930" s="25"/>
      <c r="S930" s="7"/>
      <c r="T930" s="25"/>
      <c r="U930" s="7"/>
      <c r="V930" s="7"/>
      <c r="W930" s="5"/>
    </row>
    <row r="931" spans="11:23" s="1" customFormat="1" ht="18" x14ac:dyDescent="0.35">
      <c r="K931" s="10"/>
      <c r="L931"/>
      <c r="M931"/>
      <c r="N931" s="13"/>
      <c r="R931" s="20"/>
      <c r="S931" s="7"/>
      <c r="T931" s="25"/>
      <c r="U931" s="7"/>
      <c r="V931" s="7"/>
      <c r="W931" s="5"/>
    </row>
    <row r="932" spans="11:23" s="1" customFormat="1" ht="18" x14ac:dyDescent="0.35">
      <c r="K932" s="10"/>
      <c r="L932"/>
      <c r="M932"/>
      <c r="N932" s="13"/>
      <c r="R932" s="25"/>
      <c r="S932" s="7"/>
      <c r="T932" s="20"/>
      <c r="U932" s="7"/>
      <c r="V932" s="5"/>
      <c r="W932" s="5"/>
    </row>
    <row r="933" spans="11:23" s="1" customFormat="1" ht="18" x14ac:dyDescent="0.35">
      <c r="K933" s="10"/>
      <c r="L933"/>
      <c r="M933"/>
      <c r="N933" s="13"/>
      <c r="R933" s="25"/>
      <c r="S933" s="7"/>
      <c r="T933" s="20"/>
      <c r="U933" s="7"/>
      <c r="V933" s="7"/>
      <c r="W933" s="5"/>
    </row>
    <row r="934" spans="11:23" s="1" customFormat="1" ht="18" x14ac:dyDescent="0.35">
      <c r="K934" s="10"/>
      <c r="L934"/>
      <c r="M934"/>
      <c r="N934" s="13"/>
      <c r="R934" s="20"/>
      <c r="S934" s="7"/>
      <c r="T934" s="20"/>
      <c r="U934" s="5"/>
      <c r="V934" s="5"/>
      <c r="W934" s="5"/>
    </row>
    <row r="935" spans="11:23" s="1" customFormat="1" ht="18" x14ac:dyDescent="0.35">
      <c r="K935" s="10"/>
      <c r="L935"/>
      <c r="M935"/>
      <c r="N935" s="13"/>
      <c r="R935" s="20"/>
      <c r="S935" s="7"/>
      <c r="T935" s="25"/>
      <c r="U935" s="7"/>
      <c r="V935" s="7"/>
      <c r="W935" s="5"/>
    </row>
    <row r="936" spans="11:23" s="1" customFormat="1" ht="18" x14ac:dyDescent="0.35">
      <c r="K936" s="10"/>
      <c r="L936"/>
      <c r="M936"/>
      <c r="N936" s="13"/>
      <c r="R936" s="20"/>
      <c r="S936" s="7"/>
      <c r="T936" s="20"/>
      <c r="U936" s="5"/>
      <c r="V936" s="5"/>
      <c r="W936" s="5"/>
    </row>
    <row r="937" spans="11:23" s="1" customFormat="1" ht="18" x14ac:dyDescent="0.35">
      <c r="K937" s="10"/>
      <c r="L937"/>
      <c r="M937"/>
      <c r="N937" s="13"/>
      <c r="R937" s="20"/>
      <c r="S937" s="7"/>
      <c r="T937" s="25"/>
      <c r="U937" s="7"/>
      <c r="V937" s="7"/>
      <c r="W937" s="5"/>
    </row>
    <row r="938" spans="11:23" s="1" customFormat="1" ht="18" x14ac:dyDescent="0.35">
      <c r="K938" s="10"/>
      <c r="L938"/>
      <c r="M938"/>
      <c r="N938" s="13"/>
      <c r="R938" s="20"/>
      <c r="S938" s="7"/>
      <c r="T938" s="25"/>
      <c r="U938" s="7"/>
      <c r="V938" s="7"/>
      <c r="W938" s="5"/>
    </row>
    <row r="939" spans="11:23" s="1" customFormat="1" ht="18" x14ac:dyDescent="0.35">
      <c r="K939" s="10"/>
      <c r="L939"/>
      <c r="M939"/>
      <c r="N939" s="13"/>
      <c r="R939" s="25"/>
      <c r="S939" s="7"/>
      <c r="T939" s="25"/>
      <c r="U939" s="7"/>
      <c r="V939" s="5"/>
      <c r="W939" s="5"/>
    </row>
    <row r="940" spans="11:23" s="1" customFormat="1" ht="18" x14ac:dyDescent="0.35">
      <c r="K940" s="10"/>
      <c r="L940"/>
      <c r="M940"/>
      <c r="N940" s="13"/>
      <c r="R940" s="20"/>
      <c r="S940" s="7"/>
      <c r="T940" s="20"/>
      <c r="U940" s="7"/>
      <c r="V940" s="5"/>
      <c r="W940" s="5"/>
    </row>
    <row r="941" spans="11:23" s="1" customFormat="1" ht="18" x14ac:dyDescent="0.35">
      <c r="K941" s="10"/>
      <c r="L941"/>
      <c r="M941"/>
      <c r="N941" s="13"/>
      <c r="R941" s="25"/>
      <c r="S941" s="7"/>
      <c r="T941" s="20"/>
      <c r="U941" s="7"/>
      <c r="V941" s="5"/>
      <c r="W941" s="7"/>
    </row>
    <row r="942" spans="11:23" s="1" customFormat="1" ht="18" x14ac:dyDescent="0.35">
      <c r="K942" s="10"/>
      <c r="L942"/>
      <c r="M942"/>
      <c r="N942" s="13"/>
      <c r="R942" s="20"/>
      <c r="S942" s="7"/>
      <c r="T942" s="20"/>
      <c r="U942" s="7"/>
      <c r="V942" s="5"/>
      <c r="W942" s="7"/>
    </row>
    <row r="943" spans="11:23" s="1" customFormat="1" ht="18" x14ac:dyDescent="0.35">
      <c r="K943" s="10"/>
      <c r="L943"/>
      <c r="M943"/>
      <c r="N943" s="13"/>
      <c r="R943" s="20"/>
      <c r="S943" s="7"/>
      <c r="T943" s="25"/>
      <c r="U943" s="7"/>
      <c r="V943" s="5"/>
      <c r="W943" s="5"/>
    </row>
    <row r="944" spans="11:23" s="1" customFormat="1" ht="18" x14ac:dyDescent="0.35">
      <c r="K944" s="10"/>
      <c r="L944"/>
      <c r="M944"/>
      <c r="N944" s="13"/>
      <c r="R944" s="25"/>
      <c r="S944" s="7"/>
      <c r="T944" s="20"/>
      <c r="U944" s="5"/>
      <c r="V944" s="5"/>
      <c r="W944" s="7"/>
    </row>
    <row r="945" spans="11:23" s="1" customFormat="1" ht="18" x14ac:dyDescent="0.35">
      <c r="K945" s="10"/>
      <c r="L945"/>
      <c r="M945"/>
      <c r="N945" s="13"/>
      <c r="R945" s="25"/>
      <c r="S945" s="7"/>
      <c r="T945" s="20"/>
      <c r="U945" s="7"/>
      <c r="V945" s="5"/>
      <c r="W945" s="7"/>
    </row>
    <row r="946" spans="11:23" s="1" customFormat="1" ht="18" x14ac:dyDescent="0.35">
      <c r="K946" s="10"/>
      <c r="L946"/>
      <c r="M946"/>
      <c r="N946" s="13"/>
      <c r="R946" s="20"/>
      <c r="S946" s="5"/>
      <c r="T946" s="20"/>
      <c r="U946" s="5"/>
      <c r="V946" s="5"/>
      <c r="W946" s="5"/>
    </row>
    <row r="947" spans="11:23" s="1" customFormat="1" ht="18" x14ac:dyDescent="0.35">
      <c r="K947" s="10"/>
      <c r="L947"/>
      <c r="M947"/>
      <c r="N947" s="13"/>
      <c r="R947" s="20"/>
      <c r="S947" s="7"/>
      <c r="T947" s="20"/>
      <c r="U947" s="7"/>
      <c r="V947" s="5"/>
      <c r="W947" s="7"/>
    </row>
    <row r="948" spans="11:23" s="1" customFormat="1" ht="18" x14ac:dyDescent="0.35">
      <c r="K948" s="10"/>
      <c r="L948"/>
      <c r="M948"/>
      <c r="N948" s="13"/>
      <c r="R948" s="20"/>
      <c r="S948" s="7"/>
      <c r="T948" s="25"/>
      <c r="U948" s="7"/>
      <c r="V948" s="5"/>
      <c r="W948" s="5"/>
    </row>
    <row r="949" spans="11:23" s="1" customFormat="1" ht="18" x14ac:dyDescent="0.35">
      <c r="K949" s="10"/>
      <c r="L949"/>
      <c r="M949"/>
      <c r="N949" s="13"/>
      <c r="R949" s="25"/>
      <c r="S949" s="7"/>
      <c r="T949" s="25"/>
      <c r="U949" s="5"/>
      <c r="V949" s="5"/>
      <c r="W949" s="7"/>
    </row>
    <row r="950" spans="11:23" s="1" customFormat="1" ht="18" x14ac:dyDescent="0.35">
      <c r="K950" s="10"/>
      <c r="L950"/>
      <c r="M950"/>
      <c r="N950" s="13"/>
      <c r="R950" s="20"/>
      <c r="S950" s="7"/>
      <c r="T950" s="20"/>
      <c r="U950" s="7"/>
      <c r="V950" s="7"/>
      <c r="W950" s="7"/>
    </row>
    <row r="951" spans="11:23" s="1" customFormat="1" ht="18" x14ac:dyDescent="0.35">
      <c r="K951" s="10"/>
      <c r="L951"/>
      <c r="M951"/>
      <c r="N951" s="13"/>
      <c r="R951" s="20"/>
      <c r="S951" s="5"/>
      <c r="T951" s="27"/>
      <c r="U951" s="7"/>
      <c r="V951" s="7"/>
      <c r="W951" s="7"/>
    </row>
    <row r="952" spans="11:23" s="1" customFormat="1" ht="18" x14ac:dyDescent="0.35">
      <c r="K952" s="10"/>
      <c r="L952"/>
      <c r="M952"/>
      <c r="N952" s="13"/>
      <c r="R952" s="20"/>
      <c r="S952" s="5"/>
      <c r="T952" s="20"/>
      <c r="U952" s="5"/>
      <c r="V952" s="5"/>
      <c r="W952" s="7"/>
    </row>
    <row r="953" spans="11:23" s="1" customFormat="1" ht="18" x14ac:dyDescent="0.35">
      <c r="K953" s="10"/>
      <c r="L953"/>
      <c r="M953"/>
      <c r="N953" s="13"/>
      <c r="R953" s="20"/>
      <c r="S953" s="7"/>
      <c r="T953" s="25"/>
      <c r="U953" s="7"/>
      <c r="V953" s="7"/>
      <c r="W953" s="7"/>
    </row>
    <row r="954" spans="11:23" s="1" customFormat="1" ht="18" x14ac:dyDescent="0.35">
      <c r="K954" s="10"/>
      <c r="L954"/>
      <c r="M954"/>
      <c r="N954" s="13"/>
      <c r="R954" s="25"/>
      <c r="S954" s="7"/>
      <c r="T954" s="20"/>
      <c r="U954" s="7"/>
      <c r="V954" s="7"/>
      <c r="W954" s="7"/>
    </row>
    <row r="955" spans="11:23" s="1" customFormat="1" ht="18" x14ac:dyDescent="0.35">
      <c r="K955" s="10"/>
      <c r="L955"/>
      <c r="M955"/>
      <c r="N955" s="13"/>
      <c r="R955" s="20"/>
      <c r="S955" s="7"/>
      <c r="T955" s="20"/>
      <c r="U955" s="7"/>
      <c r="V955" s="5"/>
      <c r="W955" s="7"/>
    </row>
    <row r="956" spans="11:23" s="1" customFormat="1" ht="18" x14ac:dyDescent="0.35">
      <c r="K956" s="10"/>
      <c r="L956"/>
      <c r="M956"/>
      <c r="N956" s="13"/>
      <c r="R956" s="20"/>
      <c r="S956" s="5"/>
      <c r="T956" s="25"/>
      <c r="U956" s="7"/>
      <c r="V956" s="7"/>
      <c r="W956" s="5"/>
    </row>
    <row r="957" spans="11:23" s="1" customFormat="1" ht="18" x14ac:dyDescent="0.35">
      <c r="K957" s="10"/>
      <c r="L957"/>
      <c r="M957"/>
      <c r="N957" s="13"/>
      <c r="R957" s="25"/>
      <c r="S957" s="7"/>
      <c r="T957" s="20"/>
      <c r="U957" s="7"/>
      <c r="V957" s="5"/>
      <c r="W957" s="7"/>
    </row>
    <row r="958" spans="11:23" s="1" customFormat="1" ht="18" x14ac:dyDescent="0.35">
      <c r="K958" s="10"/>
      <c r="L958"/>
      <c r="M958"/>
      <c r="N958" s="13"/>
      <c r="R958" s="25"/>
      <c r="S958" s="7"/>
      <c r="T958" s="20"/>
      <c r="U958" s="7"/>
      <c r="V958" s="7"/>
      <c r="W958" s="5"/>
    </row>
    <row r="959" spans="11:23" s="1" customFormat="1" ht="18" x14ac:dyDescent="0.35">
      <c r="K959" s="10"/>
      <c r="L959"/>
      <c r="M959"/>
      <c r="N959" s="13"/>
      <c r="R959" s="20"/>
      <c r="S959" s="5"/>
      <c r="T959" s="25"/>
      <c r="U959" s="7"/>
      <c r="V959" s="7"/>
      <c r="W959" s="5"/>
    </row>
    <row r="960" spans="11:23" s="1" customFormat="1" ht="18" x14ac:dyDescent="0.35">
      <c r="K960" s="10"/>
      <c r="L960"/>
      <c r="M960"/>
      <c r="N960" s="13"/>
      <c r="R960" s="20"/>
      <c r="S960" s="7"/>
      <c r="T960" s="20"/>
      <c r="U960" s="7"/>
      <c r="V960" s="7"/>
      <c r="W960" s="7"/>
    </row>
    <row r="961" spans="11:23" s="1" customFormat="1" ht="18" x14ac:dyDescent="0.35">
      <c r="K961" s="10"/>
      <c r="L961"/>
      <c r="M961"/>
      <c r="N961" s="13"/>
      <c r="R961" s="25"/>
      <c r="S961" s="7"/>
      <c r="T961" s="20"/>
      <c r="U961" s="7"/>
      <c r="V961" s="7"/>
      <c r="W961" s="5"/>
    </row>
    <row r="962" spans="11:23" s="1" customFormat="1" ht="18" x14ac:dyDescent="0.35">
      <c r="K962" s="10"/>
      <c r="L962"/>
      <c r="M962"/>
      <c r="N962" s="13"/>
      <c r="R962" s="25"/>
      <c r="S962" s="7"/>
      <c r="T962" s="20"/>
      <c r="U962" s="7"/>
      <c r="V962" s="7"/>
      <c r="W962" s="7"/>
    </row>
    <row r="963" spans="11:23" s="1" customFormat="1" ht="18" x14ac:dyDescent="0.35">
      <c r="K963" s="10"/>
      <c r="L963"/>
      <c r="M963"/>
      <c r="N963" s="13"/>
      <c r="R963" s="20"/>
      <c r="S963" s="7"/>
      <c r="T963" s="20"/>
      <c r="U963" s="7"/>
      <c r="V963" s="7"/>
      <c r="W963" s="5"/>
    </row>
    <row r="964" spans="11:23" s="1" customFormat="1" ht="18" x14ac:dyDescent="0.35">
      <c r="K964" s="10"/>
      <c r="L964"/>
      <c r="M964"/>
      <c r="N964" s="13"/>
      <c r="R964" s="25"/>
      <c r="S964" s="7"/>
      <c r="T964" s="20"/>
      <c r="U964" s="7"/>
      <c r="V964" s="7"/>
      <c r="W964" s="5"/>
    </row>
    <row r="965" spans="11:23" s="1" customFormat="1" ht="18" x14ac:dyDescent="0.35">
      <c r="K965" s="10"/>
      <c r="L965"/>
      <c r="M965"/>
      <c r="N965" s="13"/>
      <c r="R965" s="20"/>
      <c r="S965" s="7"/>
      <c r="T965" s="20"/>
      <c r="U965" s="7"/>
      <c r="V965" s="5"/>
      <c r="W965" s="7"/>
    </row>
    <row r="966" spans="11:23" s="1" customFormat="1" ht="18" x14ac:dyDescent="0.35">
      <c r="K966" s="10"/>
      <c r="L966"/>
      <c r="M966"/>
      <c r="N966" s="13"/>
      <c r="R966" s="20"/>
      <c r="S966" s="7"/>
      <c r="T966" s="20"/>
      <c r="U966" s="7"/>
      <c r="V966" s="7"/>
      <c r="W966" s="7"/>
    </row>
    <row r="967" spans="11:23" s="1" customFormat="1" ht="18" x14ac:dyDescent="0.35">
      <c r="K967" s="10"/>
      <c r="L967"/>
      <c r="M967"/>
      <c r="N967" s="13"/>
      <c r="R967" s="20"/>
      <c r="S967" s="7"/>
      <c r="T967" s="25"/>
      <c r="U967" s="5"/>
      <c r="V967" s="5"/>
      <c r="W967" s="7"/>
    </row>
    <row r="968" spans="11:23" s="1" customFormat="1" ht="18" x14ac:dyDescent="0.35">
      <c r="K968" s="10"/>
      <c r="L968"/>
      <c r="M968"/>
      <c r="N968" s="13"/>
      <c r="R968" s="20"/>
      <c r="S968" s="7"/>
      <c r="T968" s="25"/>
      <c r="U968" s="7"/>
      <c r="V968" s="5"/>
      <c r="W968" s="7"/>
    </row>
    <row r="969" spans="11:23" s="1" customFormat="1" ht="18" x14ac:dyDescent="0.35">
      <c r="K969" s="10"/>
      <c r="L969"/>
      <c r="M969"/>
      <c r="N969" s="13"/>
      <c r="R969" s="20"/>
      <c r="S969" s="7"/>
      <c r="T969" s="20"/>
      <c r="U969" s="7"/>
      <c r="V969" s="7"/>
      <c r="W969" s="7"/>
    </row>
    <row r="970" spans="11:23" s="1" customFormat="1" ht="18" x14ac:dyDescent="0.35">
      <c r="K970" s="10"/>
      <c r="L970"/>
      <c r="M970"/>
      <c r="N970" s="13"/>
      <c r="R970" s="20"/>
      <c r="S970" s="5"/>
      <c r="T970" s="25"/>
      <c r="U970" s="7"/>
      <c r="V970" s="5"/>
      <c r="W970" s="7"/>
    </row>
    <row r="971" spans="11:23" s="1" customFormat="1" ht="18" x14ac:dyDescent="0.35">
      <c r="K971" s="10"/>
      <c r="L971"/>
      <c r="M971"/>
      <c r="N971" s="13"/>
      <c r="R971" s="25"/>
      <c r="S971" s="7"/>
      <c r="T971" s="20"/>
      <c r="U971" s="7"/>
      <c r="V971" s="7"/>
      <c r="W971" s="7"/>
    </row>
    <row r="972" spans="11:23" s="1" customFormat="1" ht="18" x14ac:dyDescent="0.35">
      <c r="K972" s="10"/>
      <c r="L972"/>
      <c r="M972"/>
      <c r="N972" s="13"/>
      <c r="R972" s="20"/>
      <c r="S972" s="7"/>
      <c r="T972" s="25"/>
      <c r="U972" s="7"/>
      <c r="V972" s="5"/>
      <c r="W972" s="5"/>
    </row>
    <row r="973" spans="11:23" s="1" customFormat="1" ht="18" x14ac:dyDescent="0.35">
      <c r="K973" s="10"/>
      <c r="L973"/>
      <c r="M973"/>
      <c r="N973" s="13"/>
      <c r="R973" s="20"/>
      <c r="S973" s="5"/>
      <c r="T973" s="20"/>
      <c r="U973" s="5"/>
      <c r="V973" s="5"/>
      <c r="W973" s="5"/>
    </row>
    <row r="974" spans="11:23" s="1" customFormat="1" ht="18" x14ac:dyDescent="0.35">
      <c r="K974" s="10"/>
      <c r="L974"/>
      <c r="M974"/>
      <c r="N974" s="13"/>
      <c r="R974" s="25"/>
      <c r="S974" s="7"/>
      <c r="T974" s="20"/>
      <c r="U974" s="7"/>
      <c r="V974" s="7"/>
      <c r="W974" s="7"/>
    </row>
    <row r="975" spans="11:23" s="1" customFormat="1" ht="18" x14ac:dyDescent="0.35">
      <c r="K975" s="10"/>
      <c r="L975"/>
      <c r="M975"/>
      <c r="N975" s="13"/>
      <c r="R975" s="20"/>
      <c r="S975" s="7"/>
      <c r="T975" s="20"/>
      <c r="U975" s="7"/>
      <c r="V975" s="7"/>
      <c r="W975" s="5"/>
    </row>
    <row r="976" spans="11:23" s="1" customFormat="1" ht="18" x14ac:dyDescent="0.35">
      <c r="K976" s="10"/>
      <c r="L976"/>
      <c r="M976"/>
      <c r="N976" s="13"/>
      <c r="R976" s="25"/>
      <c r="S976" s="7"/>
      <c r="T976" s="20"/>
      <c r="U976" s="7"/>
      <c r="V976" s="7"/>
      <c r="W976" s="7"/>
    </row>
    <row r="977" spans="11:23" s="1" customFormat="1" ht="18" x14ac:dyDescent="0.35">
      <c r="K977" s="10"/>
      <c r="L977"/>
      <c r="M977"/>
      <c r="N977" s="13"/>
      <c r="R977" s="20"/>
      <c r="S977" s="7"/>
      <c r="T977" s="25"/>
      <c r="U977" s="7"/>
      <c r="V977" s="7"/>
      <c r="W977" s="5"/>
    </row>
    <row r="978" spans="11:23" s="1" customFormat="1" ht="18" x14ac:dyDescent="0.35">
      <c r="K978" s="10"/>
      <c r="L978"/>
      <c r="M978"/>
      <c r="N978" s="13"/>
      <c r="R978" s="20"/>
      <c r="S978" s="7"/>
      <c r="T978" s="25"/>
      <c r="U978" s="7"/>
      <c r="V978" s="7"/>
      <c r="W978" s="7"/>
    </row>
    <row r="979" spans="11:23" s="1" customFormat="1" ht="18" x14ac:dyDescent="0.35">
      <c r="K979" s="10"/>
      <c r="L979"/>
      <c r="M979"/>
      <c r="N979" s="13"/>
      <c r="R979" s="20"/>
      <c r="S979" s="7"/>
      <c r="T979" s="25"/>
      <c r="U979" s="7"/>
      <c r="V979" s="7"/>
      <c r="W979" s="7"/>
    </row>
    <row r="980" spans="11:23" s="1" customFormat="1" ht="18" x14ac:dyDescent="0.35">
      <c r="K980" s="10"/>
      <c r="L980"/>
      <c r="M980"/>
      <c r="N980" s="13"/>
      <c r="R980" s="20"/>
      <c r="S980" s="7"/>
      <c r="T980" s="20"/>
      <c r="U980" s="7"/>
      <c r="V980" s="7"/>
      <c r="W980" s="7"/>
    </row>
    <row r="981" spans="11:23" s="1" customFormat="1" ht="18" x14ac:dyDescent="0.35">
      <c r="K981" s="10"/>
      <c r="L981"/>
      <c r="M981"/>
      <c r="N981" s="13"/>
      <c r="R981" s="25"/>
      <c r="S981" s="7"/>
      <c r="T981" s="25"/>
      <c r="U981" s="7"/>
      <c r="V981" s="5"/>
      <c r="W981" s="7"/>
    </row>
    <row r="982" spans="11:23" s="1" customFormat="1" ht="18" x14ac:dyDescent="0.35">
      <c r="K982" s="10"/>
      <c r="L982"/>
      <c r="M982"/>
      <c r="N982" s="13"/>
      <c r="R982" s="25"/>
      <c r="S982" s="7"/>
      <c r="T982" s="25"/>
      <c r="U982" s="7"/>
      <c r="V982" s="5"/>
      <c r="W982" s="7"/>
    </row>
    <row r="983" spans="11:23" s="1" customFormat="1" ht="18" x14ac:dyDescent="0.35">
      <c r="K983" s="10"/>
      <c r="L983"/>
      <c r="M983"/>
      <c r="N983" s="13"/>
      <c r="R983" s="25"/>
      <c r="S983" s="7"/>
      <c r="T983" s="20"/>
      <c r="U983" s="7"/>
      <c r="V983" s="7"/>
      <c r="W983" s="7"/>
    </row>
    <row r="984" spans="11:23" s="1" customFormat="1" ht="18" x14ac:dyDescent="0.35">
      <c r="K984" s="10"/>
      <c r="L984"/>
      <c r="M984"/>
      <c r="N984" s="13"/>
      <c r="R984" s="20"/>
      <c r="S984" s="7"/>
      <c r="T984" s="25"/>
      <c r="U984" s="7"/>
      <c r="V984" s="5"/>
      <c r="W984" s="7"/>
    </row>
    <row r="985" spans="11:23" s="1" customFormat="1" ht="18" x14ac:dyDescent="0.35">
      <c r="K985" s="10"/>
      <c r="L985"/>
      <c r="M985"/>
      <c r="N985" s="13"/>
      <c r="R985" s="25"/>
      <c r="S985" s="7"/>
      <c r="T985" s="25"/>
      <c r="U985" s="7"/>
      <c r="V985" s="7"/>
      <c r="W985" s="7"/>
    </row>
    <row r="986" spans="11:23" s="1" customFormat="1" ht="18" x14ac:dyDescent="0.35">
      <c r="K986" s="10"/>
      <c r="L986"/>
      <c r="M986"/>
      <c r="N986" s="13"/>
      <c r="R986" s="20"/>
      <c r="S986" s="7"/>
      <c r="T986" s="20"/>
      <c r="U986" s="7"/>
      <c r="V986" s="5"/>
      <c r="W986" s="7"/>
    </row>
    <row r="987" spans="11:23" s="1" customFormat="1" ht="18" x14ac:dyDescent="0.35">
      <c r="K987" s="10"/>
      <c r="L987"/>
      <c r="M987"/>
      <c r="N987" s="13"/>
      <c r="R987" s="25"/>
      <c r="S987" s="7"/>
      <c r="T987" s="20"/>
      <c r="U987" s="7"/>
      <c r="V987" s="7"/>
      <c r="W987" s="7"/>
    </row>
    <row r="988" spans="11:23" s="1" customFormat="1" ht="18" x14ac:dyDescent="0.35">
      <c r="K988" s="10"/>
      <c r="L988"/>
      <c r="M988"/>
      <c r="N988" s="13"/>
      <c r="R988" s="25"/>
      <c r="S988" s="7"/>
      <c r="T988" s="20"/>
      <c r="U988" s="7"/>
      <c r="V988" s="7"/>
      <c r="W988" s="7"/>
    </row>
    <row r="989" spans="11:23" s="1" customFormat="1" ht="18" x14ac:dyDescent="0.35">
      <c r="K989" s="10"/>
      <c r="L989"/>
      <c r="M989"/>
      <c r="N989" s="13"/>
      <c r="R989" s="20"/>
      <c r="S989" s="7"/>
      <c r="T989" s="20"/>
      <c r="U989" s="7"/>
      <c r="V989" s="7"/>
      <c r="W989" s="5"/>
    </row>
    <row r="990" spans="11:23" s="1" customFormat="1" ht="18" x14ac:dyDescent="0.35">
      <c r="K990" s="10"/>
      <c r="L990"/>
      <c r="M990"/>
      <c r="N990" s="13"/>
      <c r="R990" s="25"/>
      <c r="S990" s="7"/>
      <c r="T990" s="20"/>
      <c r="U990" s="7"/>
      <c r="V990" s="7"/>
      <c r="W990" s="5"/>
    </row>
    <row r="991" spans="11:23" s="1" customFormat="1" ht="18" x14ac:dyDescent="0.35">
      <c r="K991" s="10"/>
      <c r="L991"/>
      <c r="M991"/>
      <c r="N991" s="13"/>
      <c r="R991" s="20"/>
      <c r="S991" s="5"/>
      <c r="T991" s="25"/>
      <c r="U991" s="7"/>
      <c r="V991" s="7"/>
      <c r="W991" s="5"/>
    </row>
    <row r="992" spans="11:23" s="1" customFormat="1" ht="18" x14ac:dyDescent="0.35">
      <c r="K992" s="10"/>
      <c r="L992"/>
      <c r="M992"/>
      <c r="N992" s="13"/>
      <c r="R992" s="20"/>
      <c r="S992" s="7"/>
      <c r="T992" s="20"/>
      <c r="U992" s="7"/>
      <c r="V992" s="7"/>
      <c r="W992" s="7"/>
    </row>
    <row r="993" spans="11:23" s="1" customFormat="1" ht="18" x14ac:dyDescent="0.35">
      <c r="K993" s="10"/>
      <c r="L993"/>
      <c r="M993"/>
      <c r="N993" s="13"/>
      <c r="R993" s="25"/>
      <c r="S993" s="7"/>
      <c r="T993" s="25"/>
      <c r="U993" s="7"/>
      <c r="V993" s="7"/>
      <c r="W993" s="5"/>
    </row>
    <row r="994" spans="11:23" s="1" customFormat="1" ht="18" x14ac:dyDescent="0.35">
      <c r="K994" s="10"/>
      <c r="L994"/>
      <c r="M994"/>
      <c r="N994" s="13"/>
      <c r="R994" s="20"/>
      <c r="S994" s="7"/>
      <c r="T994" s="20"/>
      <c r="U994" s="7"/>
      <c r="V994" s="7"/>
      <c r="W994" s="5"/>
    </row>
    <row r="995" spans="11:23" s="1" customFormat="1" ht="18" x14ac:dyDescent="0.35">
      <c r="K995" s="10"/>
      <c r="L995"/>
      <c r="M995"/>
      <c r="N995" s="13"/>
      <c r="R995" s="20"/>
      <c r="S995" s="7"/>
      <c r="T995" s="20"/>
      <c r="U995" s="7"/>
      <c r="V995" s="7"/>
      <c r="W995" s="5"/>
    </row>
    <row r="996" spans="11:23" s="1" customFormat="1" ht="18" x14ac:dyDescent="0.35">
      <c r="K996" s="10"/>
      <c r="L996"/>
      <c r="M996"/>
      <c r="N996" s="13"/>
      <c r="R996" s="20"/>
      <c r="S996" s="7"/>
      <c r="T996" s="25"/>
      <c r="U996" s="7"/>
      <c r="V996" s="7"/>
      <c r="W996" s="5"/>
    </row>
    <row r="997" spans="11:23" s="1" customFormat="1" ht="18" x14ac:dyDescent="0.35">
      <c r="K997" s="10"/>
      <c r="L997"/>
      <c r="M997"/>
      <c r="N997" s="13"/>
      <c r="R997" s="20"/>
      <c r="S997" s="7"/>
      <c r="T997" s="25"/>
      <c r="U997" s="7"/>
      <c r="V997" s="7"/>
      <c r="W997" s="7"/>
    </row>
    <row r="998" spans="11:23" s="1" customFormat="1" ht="18" x14ac:dyDescent="0.35">
      <c r="K998" s="10"/>
      <c r="L998"/>
      <c r="M998"/>
      <c r="N998" s="13"/>
      <c r="R998" s="20"/>
      <c r="S998" s="7"/>
      <c r="T998" s="20"/>
      <c r="U998" s="5"/>
      <c r="V998" s="5"/>
      <c r="W998" s="7"/>
    </row>
    <row r="999" spans="11:23" s="1" customFormat="1" ht="18" x14ac:dyDescent="0.35">
      <c r="K999" s="10"/>
      <c r="L999"/>
      <c r="M999"/>
      <c r="N999" s="13"/>
      <c r="R999" s="20"/>
      <c r="S999" s="7"/>
      <c r="T999" s="20"/>
      <c r="U999" s="7"/>
      <c r="V999" s="5"/>
      <c r="W999" s="5"/>
    </row>
    <row r="1000" spans="11:23" s="1" customFormat="1" ht="18" x14ac:dyDescent="0.35">
      <c r="K1000" s="10"/>
      <c r="L1000"/>
      <c r="M1000"/>
      <c r="N1000" s="13"/>
      <c r="R1000" s="20"/>
      <c r="S1000" s="7"/>
      <c r="T1000" s="20"/>
      <c r="U1000" s="7"/>
      <c r="V1000" s="5"/>
      <c r="W1000" s="7"/>
    </row>
    <row r="1001" spans="11:23" s="1" customFormat="1" ht="18" x14ac:dyDescent="0.35">
      <c r="K1001" s="10"/>
      <c r="L1001"/>
      <c r="M1001"/>
      <c r="N1001" s="13"/>
      <c r="R1001" s="20"/>
      <c r="S1001" s="5"/>
      <c r="T1001" s="25"/>
      <c r="U1001" s="7"/>
      <c r="V1001" s="7"/>
      <c r="W1001" s="5"/>
    </row>
    <row r="1002" spans="11:23" s="1" customFormat="1" ht="18" x14ac:dyDescent="0.35">
      <c r="K1002" s="10"/>
      <c r="L1002"/>
      <c r="M1002"/>
      <c r="N1002" s="13"/>
      <c r="R1002" s="25"/>
      <c r="S1002" s="7"/>
      <c r="T1002" s="20"/>
      <c r="U1002" s="7"/>
      <c r="V1002" s="5"/>
      <c r="W1002" s="5"/>
    </row>
    <row r="1003" spans="11:23" s="1" customFormat="1" ht="18" x14ac:dyDescent="0.35">
      <c r="K1003" s="10"/>
      <c r="L1003"/>
      <c r="M1003"/>
      <c r="N1003" s="13"/>
      <c r="R1003" s="20"/>
      <c r="S1003" s="7"/>
      <c r="T1003" s="20"/>
      <c r="U1003" s="5"/>
      <c r="V1003" s="5"/>
      <c r="W1003" s="7"/>
    </row>
    <row r="1004" spans="11:23" s="1" customFormat="1" ht="18" x14ac:dyDescent="0.35">
      <c r="K1004" s="10"/>
      <c r="L1004"/>
      <c r="M1004"/>
      <c r="N1004" s="13"/>
      <c r="R1004" s="20"/>
      <c r="S1004" s="7"/>
      <c r="T1004" s="20"/>
      <c r="U1004" s="5"/>
      <c r="V1004" s="5"/>
      <c r="W1004" s="5"/>
    </row>
    <row r="1005" spans="11:23" s="1" customFormat="1" ht="18" x14ac:dyDescent="0.35">
      <c r="K1005" s="10"/>
      <c r="L1005"/>
      <c r="M1005"/>
      <c r="N1005" s="13"/>
      <c r="R1005" s="20"/>
      <c r="S1005" s="7"/>
      <c r="T1005" s="20"/>
      <c r="U1005" s="7"/>
      <c r="V1005" s="5"/>
      <c r="W1005" s="5"/>
    </row>
    <row r="1006" spans="11:23" s="1" customFormat="1" ht="18" x14ac:dyDescent="0.35">
      <c r="K1006" s="10"/>
      <c r="L1006"/>
      <c r="M1006"/>
      <c r="N1006" s="13"/>
      <c r="R1006" s="25"/>
      <c r="S1006" s="7"/>
      <c r="T1006" s="25"/>
      <c r="U1006" s="7"/>
      <c r="V1006" s="7"/>
      <c r="W1006" s="7"/>
    </row>
    <row r="1007" spans="11:23" s="1" customFormat="1" ht="18" x14ac:dyDescent="0.35">
      <c r="K1007" s="10"/>
      <c r="L1007"/>
      <c r="M1007"/>
      <c r="N1007" s="13"/>
      <c r="R1007" s="25"/>
      <c r="S1007" s="7"/>
      <c r="T1007" s="20"/>
      <c r="U1007" s="7"/>
      <c r="V1007" s="7"/>
      <c r="W1007" s="5"/>
    </row>
    <row r="1008" spans="11:23" s="1" customFormat="1" ht="18" x14ac:dyDescent="0.35">
      <c r="K1008" s="10"/>
      <c r="L1008"/>
      <c r="M1008"/>
      <c r="N1008" s="13"/>
      <c r="R1008" s="25"/>
      <c r="S1008" s="7"/>
      <c r="T1008" s="20"/>
      <c r="U1008" s="5"/>
      <c r="V1008" s="5"/>
      <c r="W1008" s="7"/>
    </row>
    <row r="1009" spans="11:23" s="1" customFormat="1" ht="18" x14ac:dyDescent="0.35">
      <c r="K1009" s="10"/>
      <c r="L1009"/>
      <c r="M1009"/>
      <c r="N1009" s="13"/>
      <c r="R1009" s="25"/>
      <c r="S1009" s="7"/>
      <c r="T1009" s="25"/>
      <c r="U1009" s="7"/>
      <c r="V1009" s="7"/>
      <c r="W1009" s="5"/>
    </row>
    <row r="1010" spans="11:23" s="1" customFormat="1" ht="18" x14ac:dyDescent="0.35">
      <c r="K1010" s="10"/>
      <c r="L1010"/>
      <c r="M1010"/>
      <c r="N1010" s="13"/>
      <c r="R1010" s="20"/>
      <c r="S1010" s="7"/>
      <c r="T1010" s="25"/>
      <c r="U1010" s="7"/>
      <c r="V1010" s="5"/>
      <c r="W1010" s="7"/>
    </row>
    <row r="1011" spans="11:23" s="1" customFormat="1" ht="18" x14ac:dyDescent="0.35">
      <c r="K1011" s="10"/>
      <c r="L1011"/>
      <c r="M1011"/>
      <c r="N1011" s="13"/>
      <c r="R1011" s="20"/>
      <c r="S1011" s="7"/>
      <c r="T1011" s="20"/>
      <c r="U1011" s="5"/>
      <c r="V1011" s="5"/>
      <c r="W1011" s="7"/>
    </row>
    <row r="1012" spans="11:23" s="1" customFormat="1" ht="18" x14ac:dyDescent="0.35">
      <c r="K1012" s="10"/>
      <c r="L1012"/>
      <c r="M1012"/>
      <c r="N1012" s="13"/>
      <c r="R1012" s="20"/>
      <c r="S1012" s="7"/>
      <c r="T1012" s="20"/>
      <c r="U1012" s="7"/>
      <c r="V1012" s="7"/>
      <c r="W1012" s="5"/>
    </row>
    <row r="1013" spans="11:23" s="1" customFormat="1" ht="18" x14ac:dyDescent="0.35">
      <c r="K1013" s="10"/>
      <c r="L1013"/>
      <c r="M1013"/>
      <c r="N1013" s="13"/>
      <c r="R1013" s="20"/>
      <c r="S1013" s="7"/>
      <c r="T1013" s="25"/>
      <c r="U1013" s="7"/>
      <c r="V1013" s="5"/>
      <c r="W1013" s="5"/>
    </row>
    <row r="1014" spans="11:23" s="1" customFormat="1" ht="18" x14ac:dyDescent="0.35">
      <c r="K1014" s="10"/>
      <c r="N1014" s="13"/>
      <c r="R1014" s="25"/>
      <c r="S1014" s="7"/>
      <c r="T1014" s="25"/>
      <c r="U1014" s="7"/>
      <c r="V1014" s="5"/>
      <c r="W1014" s="5"/>
    </row>
    <row r="1015" spans="11:23" s="1" customFormat="1" ht="18" x14ac:dyDescent="0.35">
      <c r="K1015" s="10"/>
      <c r="L1015" s="10"/>
      <c r="N1015" s="13"/>
      <c r="R1015" s="25"/>
      <c r="S1015" s="7"/>
      <c r="T1015" s="20"/>
      <c r="U1015" s="7"/>
      <c r="V1015" s="7"/>
      <c r="W1015" s="5"/>
    </row>
    <row r="1016" spans="11:23" s="1" customFormat="1" ht="18" x14ac:dyDescent="0.35">
      <c r="K1016" s="10"/>
      <c r="L1016" s="10"/>
      <c r="N1016" s="13"/>
      <c r="R1016" s="20"/>
      <c r="S1016" s="7"/>
      <c r="T1016" s="25"/>
      <c r="U1016" s="7"/>
      <c r="V1016" s="5"/>
      <c r="W1016" s="5"/>
    </row>
    <row r="1017" spans="11:23" s="1" customFormat="1" ht="18" x14ac:dyDescent="0.35">
      <c r="K1017" s="10"/>
      <c r="L1017" s="10"/>
      <c r="N1017" s="13"/>
      <c r="R1017" s="25"/>
      <c r="S1017" s="7"/>
      <c r="T1017" s="20"/>
      <c r="U1017" s="7"/>
      <c r="V1017" s="7"/>
      <c r="W1017" s="5"/>
    </row>
    <row r="1018" spans="11:23" s="1" customFormat="1" ht="18" x14ac:dyDescent="0.35">
      <c r="K1018" s="10"/>
      <c r="L1018" s="10"/>
      <c r="N1018" s="13"/>
      <c r="R1018" s="25"/>
      <c r="S1018" s="7"/>
      <c r="T1018" s="20"/>
      <c r="U1018" s="7"/>
      <c r="V1018" s="5"/>
      <c r="W1018" s="5"/>
    </row>
    <row r="1019" spans="11:23" s="1" customFormat="1" ht="18" x14ac:dyDescent="0.35">
      <c r="K1019" s="10"/>
      <c r="L1019" s="10"/>
      <c r="N1019" s="13"/>
      <c r="R1019" s="20"/>
      <c r="S1019" s="7"/>
      <c r="T1019" s="20"/>
      <c r="U1019" s="7"/>
      <c r="V1019" s="7"/>
      <c r="W1019" s="7"/>
    </row>
    <row r="1020" spans="11:23" s="1" customFormat="1" ht="18" x14ac:dyDescent="0.35">
      <c r="K1020" s="10"/>
      <c r="L1020"/>
      <c r="M1020"/>
      <c r="N1020" s="13"/>
      <c r="R1020" s="25"/>
      <c r="S1020" s="5"/>
      <c r="T1020" s="20"/>
      <c r="U1020" s="7"/>
      <c r="V1020" s="7"/>
      <c r="W1020" s="5"/>
    </row>
    <row r="1021" spans="11:23" s="1" customFormat="1" ht="18" x14ac:dyDescent="0.35">
      <c r="K1021" s="10"/>
      <c r="L1021"/>
      <c r="M1021"/>
      <c r="N1021" s="13"/>
      <c r="R1021" s="25"/>
      <c r="S1021" s="5"/>
      <c r="T1021" s="20"/>
      <c r="U1021" s="7"/>
      <c r="V1021" s="5"/>
      <c r="W1021" s="5"/>
    </row>
    <row r="1022" spans="11:23" s="1" customFormat="1" ht="18" x14ac:dyDescent="0.35">
      <c r="K1022" s="10"/>
      <c r="L1022"/>
      <c r="M1022"/>
      <c r="N1022" s="13"/>
      <c r="R1022" s="25"/>
      <c r="S1022" s="5"/>
      <c r="T1022" s="20"/>
      <c r="U1022" s="5"/>
      <c r="V1022" s="5"/>
      <c r="W1022" s="5"/>
    </row>
    <row r="1023" spans="11:23" s="1" customFormat="1" ht="18" x14ac:dyDescent="0.35">
      <c r="K1023" s="10"/>
      <c r="L1023"/>
      <c r="M1023"/>
      <c r="N1023" s="13"/>
      <c r="R1023" s="25"/>
      <c r="S1023" s="5"/>
      <c r="T1023" s="25"/>
      <c r="U1023" s="7"/>
      <c r="V1023" s="5"/>
      <c r="W1023" s="7"/>
    </row>
    <row r="1024" spans="11:23" s="1" customFormat="1" ht="18" x14ac:dyDescent="0.35">
      <c r="K1024" s="10"/>
      <c r="L1024"/>
      <c r="M1024"/>
      <c r="N1024" s="13"/>
      <c r="R1024" s="25"/>
      <c r="S1024" s="7"/>
      <c r="T1024" s="20"/>
      <c r="U1024" s="7"/>
      <c r="V1024" s="5"/>
      <c r="W1024" s="7"/>
    </row>
    <row r="1025" spans="9:23" s="1" customFormat="1" ht="18" x14ac:dyDescent="0.35">
      <c r="K1025" s="10"/>
      <c r="L1025"/>
      <c r="N1025" s="13"/>
      <c r="R1025" s="25"/>
      <c r="S1025" s="7"/>
      <c r="T1025" s="20"/>
      <c r="U1025" s="5"/>
      <c r="V1025" s="5"/>
      <c r="W1025" s="7"/>
    </row>
    <row r="1026" spans="9:23" s="1" customFormat="1" ht="18" x14ac:dyDescent="0.35">
      <c r="K1026" s="10"/>
      <c r="L1026"/>
      <c r="M1026"/>
      <c r="N1026" s="13"/>
      <c r="R1026" s="20"/>
      <c r="S1026" s="7"/>
      <c r="T1026" s="25"/>
      <c r="U1026" s="7"/>
      <c r="V1026" s="5"/>
      <c r="W1026" s="7"/>
    </row>
    <row r="1027" spans="9:23" s="1" customFormat="1" ht="18" x14ac:dyDescent="0.35">
      <c r="K1027" s="10"/>
      <c r="L1027"/>
      <c r="M1027"/>
      <c r="N1027" s="13"/>
      <c r="R1027" s="25"/>
      <c r="S1027" s="7"/>
      <c r="T1027" s="20"/>
      <c r="U1027" s="7"/>
      <c r="V1027" s="5"/>
      <c r="W1027" s="7"/>
    </row>
    <row r="1028" spans="9:23" s="1" customFormat="1" ht="18" x14ac:dyDescent="0.35">
      <c r="K1028" s="10"/>
      <c r="L1028"/>
      <c r="M1028"/>
      <c r="N1028" s="13"/>
      <c r="R1028" s="25"/>
      <c r="S1028" s="7"/>
      <c r="T1028" s="25"/>
      <c r="U1028" s="7"/>
      <c r="V1028" s="7"/>
      <c r="W1028" s="7"/>
    </row>
    <row r="1029" spans="9:23" s="1" customFormat="1" ht="18" x14ac:dyDescent="0.35">
      <c r="K1029" s="10"/>
      <c r="L1029"/>
      <c r="M1029"/>
      <c r="N1029" s="13"/>
      <c r="R1029" s="20"/>
      <c r="S1029" s="7"/>
      <c r="T1029" s="20"/>
      <c r="U1029" s="7"/>
      <c r="V1029" s="5"/>
      <c r="W1029" s="5"/>
    </row>
    <row r="1030" spans="9:23" ht="18.75" customHeight="1" x14ac:dyDescent="0.35">
      <c r="I1030" s="1"/>
      <c r="J1030" s="1"/>
      <c r="K1030" s="10"/>
      <c r="N1030" s="13"/>
      <c r="R1030" s="20"/>
      <c r="S1030" s="7"/>
      <c r="T1030" s="20"/>
      <c r="U1030" s="7"/>
      <c r="V1030" s="5"/>
      <c r="W1030" s="7"/>
    </row>
    <row r="1031" spans="9:23" ht="19.5" customHeight="1" x14ac:dyDescent="0.35">
      <c r="I1031" s="1"/>
      <c r="K1031" s="10"/>
      <c r="N1031" s="13"/>
      <c r="R1031" s="25"/>
      <c r="S1031" s="7"/>
      <c r="T1031" s="20"/>
      <c r="U1031" s="7"/>
      <c r="V1031" s="5"/>
      <c r="W1031" s="7"/>
    </row>
    <row r="1032" spans="9:23" ht="18.75" customHeight="1" x14ac:dyDescent="0.35">
      <c r="I1032" s="1"/>
      <c r="K1032" s="10"/>
      <c r="N1032" s="13"/>
      <c r="R1032" s="25"/>
      <c r="S1032" s="7"/>
      <c r="T1032" s="20"/>
      <c r="U1032" s="7"/>
      <c r="V1032" s="7"/>
      <c r="W1032" s="5"/>
    </row>
    <row r="1033" spans="9:23" ht="18.75" customHeight="1" x14ac:dyDescent="0.35">
      <c r="I1033" s="1"/>
      <c r="K1033" s="10"/>
      <c r="N1033" s="13"/>
      <c r="R1033" s="20"/>
      <c r="S1033" s="7"/>
      <c r="T1033" s="25"/>
      <c r="U1033" s="7"/>
      <c r="V1033" s="7"/>
      <c r="W1033" s="7"/>
    </row>
    <row r="1034" spans="9:23" ht="18.75" customHeight="1" x14ac:dyDescent="0.35">
      <c r="I1034" s="1"/>
      <c r="K1034" s="10"/>
      <c r="N1034" s="13"/>
      <c r="R1034" s="25"/>
      <c r="S1034" s="7"/>
      <c r="T1034" s="25"/>
      <c r="U1034" s="7"/>
      <c r="V1034" s="7"/>
      <c r="W1034" s="5"/>
    </row>
    <row r="1035" spans="9:23" ht="18.75" customHeight="1" x14ac:dyDescent="0.35">
      <c r="I1035" s="1"/>
      <c r="K1035" s="10"/>
      <c r="N1035" s="13"/>
      <c r="R1035" s="20"/>
      <c r="S1035" s="7"/>
      <c r="T1035" s="25"/>
      <c r="U1035" s="7"/>
      <c r="V1035" s="7"/>
      <c r="W1035" s="5"/>
    </row>
    <row r="1036" spans="9:23" ht="19.5" customHeight="1" x14ac:dyDescent="0.3">
      <c r="K1036" s="10"/>
      <c r="N1036" s="13"/>
      <c r="R1036" s="25"/>
      <c r="S1036" s="7"/>
      <c r="T1036" s="20"/>
      <c r="U1036" s="7"/>
      <c r="V1036" s="7"/>
      <c r="W1036" s="7"/>
    </row>
    <row r="1037" spans="9:23" ht="18.75" customHeight="1" x14ac:dyDescent="0.3">
      <c r="K1037" s="10"/>
      <c r="N1037" s="13"/>
      <c r="R1037" s="25"/>
      <c r="S1037" s="5"/>
      <c r="T1037" s="25"/>
      <c r="U1037" s="7"/>
      <c r="V1037" s="7"/>
      <c r="W1037" s="5"/>
    </row>
    <row r="1038" spans="9:23" ht="19.5" customHeight="1" x14ac:dyDescent="0.3">
      <c r="K1038" s="10"/>
      <c r="N1038" s="13"/>
      <c r="R1038" s="20"/>
      <c r="S1038" s="7"/>
      <c r="T1038" s="20"/>
      <c r="U1038" s="7"/>
      <c r="V1038" s="5"/>
      <c r="W1038" s="7"/>
    </row>
    <row r="1039" spans="9:23" ht="18.75" customHeight="1" x14ac:dyDescent="0.3">
      <c r="K1039" s="10"/>
      <c r="N1039" s="13"/>
      <c r="R1039" s="25"/>
      <c r="S1039" s="7"/>
      <c r="T1039" s="25"/>
      <c r="U1039" s="7"/>
      <c r="V1039" s="7"/>
      <c r="W1039" s="5"/>
    </row>
    <row r="1040" spans="9:23" ht="18.75" customHeight="1" x14ac:dyDescent="0.3">
      <c r="K1040" s="10"/>
      <c r="N1040" s="13"/>
      <c r="R1040" s="20"/>
      <c r="S1040" s="7"/>
      <c r="T1040" s="25"/>
      <c r="U1040" s="7"/>
      <c r="V1040" s="7"/>
      <c r="W1040" s="5"/>
    </row>
    <row r="1041" spans="11:23" ht="18.75" customHeight="1" x14ac:dyDescent="0.3">
      <c r="K1041" s="10"/>
      <c r="N1041" s="13"/>
      <c r="R1041" s="20"/>
      <c r="S1041" s="7"/>
      <c r="T1041" s="20"/>
      <c r="U1041" s="7"/>
      <c r="V1041" s="5"/>
      <c r="W1041" s="7"/>
    </row>
    <row r="1042" spans="11:23" ht="18.75" customHeight="1" x14ac:dyDescent="0.3">
      <c r="K1042" s="10"/>
      <c r="N1042" s="13"/>
      <c r="R1042" s="27"/>
      <c r="S1042" s="7"/>
      <c r="T1042" s="25"/>
      <c r="U1042" s="7"/>
      <c r="V1042" s="7"/>
      <c r="W1042" s="5"/>
    </row>
    <row r="1043" spans="11:23" ht="18.75" customHeight="1" x14ac:dyDescent="0.3">
      <c r="K1043" s="10"/>
      <c r="N1043" s="13"/>
      <c r="R1043" s="20"/>
      <c r="S1043" s="7"/>
      <c r="T1043" s="20"/>
      <c r="U1043" s="5"/>
      <c r="V1043" s="5"/>
      <c r="W1043" s="5"/>
    </row>
    <row r="1044" spans="11:23" ht="18.75" customHeight="1" x14ac:dyDescent="0.3">
      <c r="K1044" s="10"/>
      <c r="N1044" s="13"/>
      <c r="R1044" s="20"/>
      <c r="S1044" s="5"/>
      <c r="T1044" s="20"/>
      <c r="U1044" s="7"/>
      <c r="V1044" s="5"/>
      <c r="W1044" s="5"/>
    </row>
    <row r="1045" spans="11:23" ht="18.75" customHeight="1" x14ac:dyDescent="0.3">
      <c r="K1045" s="10"/>
      <c r="N1045" s="13"/>
      <c r="R1045" s="25"/>
      <c r="S1045" s="7"/>
      <c r="T1045" s="25"/>
      <c r="U1045" s="7"/>
      <c r="V1045" s="7"/>
      <c r="W1045" s="7"/>
    </row>
    <row r="1046" spans="11:23" ht="18.75" customHeight="1" x14ac:dyDescent="0.3">
      <c r="K1046" s="10"/>
      <c r="N1046" s="13"/>
      <c r="R1046" s="20"/>
      <c r="S1046" s="7"/>
      <c r="T1046" s="20"/>
      <c r="U1046" s="7"/>
      <c r="V1046" s="5"/>
      <c r="W1046" s="7"/>
    </row>
    <row r="1047" spans="11:23" ht="18.75" customHeight="1" x14ac:dyDescent="0.3">
      <c r="K1047" s="10"/>
      <c r="N1047" s="13"/>
      <c r="R1047" s="20"/>
      <c r="S1047" s="7"/>
      <c r="T1047" s="20"/>
      <c r="U1047" s="7"/>
      <c r="V1047" s="7"/>
      <c r="W1047" s="7"/>
    </row>
    <row r="1048" spans="11:23" ht="18.75" customHeight="1" x14ac:dyDescent="0.3">
      <c r="K1048" s="10"/>
      <c r="N1048" s="13"/>
      <c r="R1048" s="25"/>
      <c r="S1048" s="7"/>
      <c r="T1048" s="20"/>
      <c r="U1048" s="7"/>
      <c r="V1048" s="5"/>
      <c r="W1048" s="5"/>
    </row>
    <row r="1049" spans="11:23" ht="18.75" customHeight="1" x14ac:dyDescent="0.3">
      <c r="K1049" s="10"/>
      <c r="N1049" s="13"/>
      <c r="R1049" s="25"/>
      <c r="S1049" s="7"/>
      <c r="T1049" s="20"/>
      <c r="U1049" s="7"/>
      <c r="V1049" s="5"/>
      <c r="W1049" s="7"/>
    </row>
    <row r="1050" spans="11:23" ht="18.75" customHeight="1" x14ac:dyDescent="0.3">
      <c r="K1050" s="10"/>
      <c r="N1050" s="13"/>
      <c r="R1050" s="25"/>
      <c r="S1050" s="5"/>
      <c r="T1050" s="20"/>
      <c r="U1050" s="7"/>
      <c r="V1050" s="7"/>
      <c r="W1050" s="7"/>
    </row>
    <row r="1051" spans="11:23" ht="18.75" customHeight="1" x14ac:dyDescent="0.3">
      <c r="K1051" s="10"/>
      <c r="N1051" s="13"/>
      <c r="R1051" s="20"/>
      <c r="S1051" s="7"/>
      <c r="T1051" s="20"/>
      <c r="U1051" s="7"/>
      <c r="V1051" s="5"/>
      <c r="W1051" s="7"/>
    </row>
    <row r="1052" spans="11:23" ht="18.75" customHeight="1" x14ac:dyDescent="0.3">
      <c r="K1052" s="10"/>
      <c r="N1052" s="13"/>
      <c r="R1052" s="20"/>
      <c r="S1052" s="7"/>
      <c r="T1052" s="20"/>
      <c r="U1052" s="7"/>
      <c r="V1052" s="5"/>
      <c r="W1052" s="7"/>
    </row>
    <row r="1053" spans="11:23" ht="18.75" customHeight="1" x14ac:dyDescent="0.3">
      <c r="K1053" s="10"/>
      <c r="N1053" s="13"/>
      <c r="R1053" s="27"/>
      <c r="S1053" s="7"/>
      <c r="T1053" s="20"/>
      <c r="U1053" s="5"/>
      <c r="V1053" s="5"/>
      <c r="W1053" s="5"/>
    </row>
    <row r="1054" spans="11:23" ht="18" customHeight="1" x14ac:dyDescent="0.3">
      <c r="K1054" s="10"/>
      <c r="N1054" s="13"/>
      <c r="R1054" s="20"/>
      <c r="S1054" s="7"/>
      <c r="T1054" s="25"/>
      <c r="U1054" s="7"/>
      <c r="V1054" s="7"/>
      <c r="W1054" s="7"/>
    </row>
    <row r="1055" spans="11:23" ht="18.75" customHeight="1" x14ac:dyDescent="0.3">
      <c r="K1055" s="10"/>
      <c r="N1055" s="13"/>
      <c r="R1055" s="20"/>
      <c r="S1055" s="7"/>
      <c r="T1055" s="20"/>
      <c r="U1055" s="7"/>
      <c r="V1055" s="7"/>
      <c r="W1055" s="7"/>
    </row>
    <row r="1056" spans="11:23" ht="18.75" customHeight="1" x14ac:dyDescent="0.3">
      <c r="K1056" s="10"/>
      <c r="N1056" s="13"/>
      <c r="R1056" s="20"/>
      <c r="S1056" s="5"/>
      <c r="T1056" s="20"/>
      <c r="U1056" s="7"/>
      <c r="V1056" s="7"/>
      <c r="W1056" s="7"/>
    </row>
    <row r="1057" spans="11:23" ht="18.75" customHeight="1" x14ac:dyDescent="0.3">
      <c r="K1057" s="10"/>
      <c r="N1057" s="13"/>
      <c r="R1057" s="20"/>
      <c r="S1057" s="7"/>
      <c r="T1057" s="20"/>
      <c r="U1057" s="7"/>
      <c r="V1057" s="5"/>
      <c r="W1057" s="7"/>
    </row>
    <row r="1058" spans="11:23" ht="18.75" customHeight="1" x14ac:dyDescent="0.3">
      <c r="K1058" s="10"/>
      <c r="N1058" s="13"/>
      <c r="R1058" s="20"/>
      <c r="S1058" s="7"/>
      <c r="T1058" s="25"/>
      <c r="U1058" s="7"/>
      <c r="V1058" s="7"/>
      <c r="W1058" s="7"/>
    </row>
    <row r="1059" spans="11:23" s="1" customFormat="1" ht="18.75" customHeight="1" x14ac:dyDescent="0.35">
      <c r="K1059" s="10"/>
      <c r="N1059" s="13"/>
      <c r="R1059" s="20"/>
      <c r="S1059" s="7"/>
      <c r="T1059" s="25"/>
      <c r="U1059" s="7"/>
      <c r="V1059" s="7"/>
      <c r="W1059" s="7"/>
    </row>
    <row r="1060" spans="11:23" s="1" customFormat="1" ht="18" x14ac:dyDescent="0.35">
      <c r="K1060" s="10"/>
      <c r="N1060" s="13"/>
      <c r="R1060" s="20"/>
      <c r="S1060" s="7"/>
      <c r="T1060" s="25"/>
      <c r="U1060" s="7"/>
      <c r="V1060" s="7"/>
      <c r="W1060" s="7"/>
    </row>
    <row r="1061" spans="11:23" s="1" customFormat="1" ht="18" x14ac:dyDescent="0.35">
      <c r="K1061" s="10"/>
      <c r="N1061" s="13"/>
      <c r="R1061" s="25"/>
      <c r="S1061" s="7"/>
      <c r="T1061" s="25"/>
      <c r="U1061" s="7"/>
      <c r="V1061" s="7"/>
      <c r="W1061" s="7"/>
    </row>
    <row r="1062" spans="11:23" s="1" customFormat="1" ht="18" x14ac:dyDescent="0.35">
      <c r="K1062" s="10"/>
      <c r="N1062" s="13"/>
      <c r="R1062" s="20"/>
      <c r="S1062" s="7"/>
      <c r="T1062" s="20"/>
      <c r="U1062" s="7"/>
      <c r="V1062" s="5"/>
      <c r="W1062" s="7"/>
    </row>
    <row r="1063" spans="11:23" s="1" customFormat="1" ht="18" x14ac:dyDescent="0.35">
      <c r="K1063" s="10"/>
      <c r="N1063" s="13"/>
      <c r="R1063" s="25"/>
      <c r="S1063" s="7"/>
      <c r="T1063" s="20"/>
      <c r="U1063" s="7"/>
      <c r="V1063" s="7"/>
      <c r="W1063" s="5"/>
    </row>
    <row r="1064" spans="11:23" s="1" customFormat="1" ht="18" x14ac:dyDescent="0.35">
      <c r="K1064" s="10"/>
      <c r="N1064" s="13"/>
      <c r="R1064" s="25"/>
      <c r="S1064" s="7"/>
      <c r="T1064" s="20"/>
      <c r="U1064" s="7"/>
      <c r="V1064" s="7"/>
      <c r="W1064" s="5"/>
    </row>
    <row r="1065" spans="11:23" s="1" customFormat="1" ht="18" x14ac:dyDescent="0.35">
      <c r="K1065" s="10"/>
      <c r="N1065" s="13"/>
      <c r="R1065" s="20"/>
      <c r="S1065" s="5"/>
      <c r="T1065" s="20"/>
      <c r="U1065" s="7"/>
      <c r="V1065" s="7"/>
      <c r="W1065" s="5"/>
    </row>
    <row r="1066" spans="11:23" s="1" customFormat="1" ht="18" x14ac:dyDescent="0.35">
      <c r="K1066" s="10"/>
      <c r="N1066" s="13"/>
      <c r="R1066" s="20"/>
      <c r="S1066" s="7"/>
      <c r="T1066" s="25"/>
      <c r="U1066" s="7"/>
      <c r="V1066" s="7"/>
      <c r="W1066" s="5"/>
    </row>
    <row r="1067" spans="11:23" s="1" customFormat="1" ht="18" x14ac:dyDescent="0.35">
      <c r="K1067" s="10"/>
      <c r="N1067" s="13"/>
      <c r="R1067" s="25"/>
      <c r="S1067" s="7"/>
      <c r="T1067" s="25"/>
      <c r="U1067" s="7"/>
      <c r="V1067" s="7"/>
      <c r="W1067" s="5"/>
    </row>
    <row r="1068" spans="11:23" s="1" customFormat="1" ht="18" x14ac:dyDescent="0.35">
      <c r="K1068" s="10"/>
      <c r="N1068" s="13"/>
      <c r="R1068" s="20"/>
      <c r="S1068" s="7"/>
      <c r="T1068" s="20"/>
      <c r="U1068" s="7"/>
      <c r="V1068" s="7"/>
      <c r="W1068" s="5"/>
    </row>
    <row r="1069" spans="11:23" s="1" customFormat="1" ht="18" x14ac:dyDescent="0.35">
      <c r="K1069" s="10"/>
      <c r="N1069" s="13"/>
      <c r="R1069" s="20"/>
      <c r="S1069" s="7"/>
      <c r="T1069" s="25"/>
      <c r="U1069" s="7"/>
      <c r="V1069" s="7"/>
      <c r="W1069" s="7"/>
    </row>
    <row r="1070" spans="11:23" s="1" customFormat="1" ht="18" x14ac:dyDescent="0.35">
      <c r="K1070" s="10"/>
      <c r="N1070" s="13"/>
      <c r="R1070" s="25"/>
      <c r="S1070" s="7"/>
      <c r="T1070" s="25"/>
      <c r="U1070" s="7"/>
      <c r="V1070" s="7"/>
      <c r="W1070" s="5"/>
    </row>
    <row r="1071" spans="11:23" s="1" customFormat="1" ht="18" x14ac:dyDescent="0.35">
      <c r="K1071" s="10"/>
      <c r="N1071" s="13"/>
      <c r="R1071" s="20"/>
      <c r="S1071" s="7"/>
      <c r="T1071" s="20"/>
      <c r="U1071" s="7"/>
      <c r="V1071" s="7"/>
      <c r="W1071" s="5"/>
    </row>
    <row r="1072" spans="11:23" s="1" customFormat="1" ht="18" x14ac:dyDescent="0.35">
      <c r="K1072" s="10"/>
      <c r="N1072" s="13"/>
      <c r="R1072" s="20"/>
      <c r="S1072" s="7"/>
      <c r="T1072" s="25"/>
      <c r="U1072" s="5"/>
      <c r="V1072" s="5"/>
      <c r="W1072" s="7"/>
    </row>
    <row r="1073" spans="11:23" s="1" customFormat="1" ht="18" x14ac:dyDescent="0.35">
      <c r="K1073" s="10"/>
      <c r="N1073" s="13"/>
      <c r="R1073" s="20"/>
      <c r="S1073" s="7"/>
      <c r="T1073" s="25"/>
      <c r="U1073" s="5"/>
      <c r="V1073" s="5"/>
      <c r="W1073" s="7"/>
    </row>
    <row r="1074" spans="11:23" s="1" customFormat="1" ht="18" x14ac:dyDescent="0.35">
      <c r="K1074" s="10"/>
      <c r="N1074" s="13"/>
      <c r="P1074" s="29"/>
      <c r="Q1074" s="30"/>
      <c r="R1074" s="25"/>
      <c r="S1074" s="5"/>
      <c r="T1074" s="25"/>
      <c r="U1074" s="5"/>
      <c r="V1074" s="5"/>
      <c r="W1074" s="5"/>
    </row>
    <row r="1075" spans="11:23" s="1" customFormat="1" ht="18" x14ac:dyDescent="0.35">
      <c r="K1075" s="10"/>
      <c r="N1075" s="13"/>
      <c r="P1075" s="29"/>
      <c r="Q1075" s="30"/>
      <c r="R1075" s="25"/>
      <c r="S1075" s="7"/>
      <c r="T1075" s="25"/>
      <c r="U1075" s="5"/>
      <c r="V1075" s="5"/>
      <c r="W1075" s="5"/>
    </row>
    <row r="1076" spans="11:23" s="1" customFormat="1" ht="18" x14ac:dyDescent="0.35">
      <c r="K1076" s="10"/>
      <c r="N1076" s="13"/>
      <c r="P1076" s="29"/>
      <c r="Q1076" s="30"/>
      <c r="R1076" s="20"/>
      <c r="S1076" s="7"/>
      <c r="T1076" s="25"/>
      <c r="U1076" s="7"/>
      <c r="V1076" s="5"/>
      <c r="W1076" s="7"/>
    </row>
    <row r="1077" spans="11:23" s="1" customFormat="1" ht="18" x14ac:dyDescent="0.35">
      <c r="K1077" s="10"/>
      <c r="N1077" s="13"/>
      <c r="P1077" s="29"/>
      <c r="Q1077" s="31"/>
      <c r="R1077" s="20"/>
      <c r="S1077" s="7"/>
      <c r="T1077" s="25"/>
      <c r="U1077" s="7"/>
      <c r="V1077" s="5"/>
      <c r="W1077" s="5"/>
    </row>
    <row r="1078" spans="11:23" s="1" customFormat="1" ht="18" x14ac:dyDescent="0.35">
      <c r="K1078" s="10"/>
      <c r="N1078" s="13"/>
      <c r="P1078" s="29"/>
      <c r="R1078" s="20"/>
      <c r="S1078" s="7"/>
      <c r="T1078" s="20"/>
      <c r="U1078" s="7"/>
      <c r="V1078" s="7"/>
      <c r="W1078" s="7"/>
    </row>
    <row r="1079" spans="11:23" s="1" customFormat="1" ht="18" x14ac:dyDescent="0.35">
      <c r="K1079" s="10"/>
      <c r="N1079" s="13"/>
      <c r="P1079" s="29"/>
      <c r="Q1079" s="32"/>
      <c r="R1079" s="20"/>
      <c r="S1079" s="7"/>
      <c r="T1079" s="25"/>
      <c r="U1079" s="7"/>
      <c r="V1079" s="5"/>
      <c r="W1079" s="5"/>
    </row>
    <row r="1080" spans="11:23" s="1" customFormat="1" ht="18" x14ac:dyDescent="0.35">
      <c r="K1080" s="10"/>
      <c r="N1080" s="13"/>
      <c r="P1080" s="29"/>
      <c r="Q1080" s="31"/>
      <c r="R1080" s="20"/>
      <c r="S1080" s="7"/>
      <c r="T1080" s="25"/>
      <c r="U1080" s="7"/>
      <c r="V1080" s="5"/>
      <c r="W1080" s="5"/>
    </row>
    <row r="1081" spans="11:23" s="1" customFormat="1" ht="18" x14ac:dyDescent="0.35">
      <c r="K1081" s="10"/>
      <c r="N1081" s="13"/>
      <c r="P1081" s="29"/>
      <c r="Q1081" s="30"/>
      <c r="R1081" s="20"/>
      <c r="S1081" s="7"/>
      <c r="T1081" s="20"/>
      <c r="U1081" s="7"/>
      <c r="V1081" s="7"/>
      <c r="W1081" s="7"/>
    </row>
    <row r="1082" spans="11:23" s="1" customFormat="1" ht="18" x14ac:dyDescent="0.35">
      <c r="K1082" s="10"/>
      <c r="N1082" s="13"/>
      <c r="P1082" s="29"/>
      <c r="Q1082" s="32"/>
      <c r="R1082" s="20"/>
      <c r="S1082" s="7"/>
      <c r="T1082" s="20"/>
      <c r="U1082" s="7"/>
      <c r="V1082" s="7"/>
      <c r="W1082" s="7"/>
    </row>
    <row r="1083" spans="11:23" s="1" customFormat="1" ht="18" x14ac:dyDescent="0.35">
      <c r="K1083" s="10"/>
      <c r="N1083" s="13"/>
      <c r="P1083" s="29"/>
      <c r="Q1083" s="32"/>
      <c r="R1083" s="20"/>
      <c r="S1083" s="7"/>
      <c r="T1083" s="25"/>
      <c r="U1083" s="7"/>
      <c r="V1083" s="5"/>
      <c r="W1083" s="7"/>
    </row>
    <row r="1084" spans="11:23" s="1" customFormat="1" ht="18" x14ac:dyDescent="0.35">
      <c r="K1084" s="10"/>
      <c r="N1084" s="13"/>
      <c r="P1084" s="29"/>
      <c r="Q1084" s="32"/>
      <c r="R1084" s="20"/>
      <c r="S1084" s="7"/>
      <c r="T1084" s="25"/>
      <c r="U1084" s="7"/>
      <c r="V1084" s="5"/>
      <c r="W1084" s="7"/>
    </row>
    <row r="1085" spans="11:23" s="1" customFormat="1" ht="18" x14ac:dyDescent="0.35">
      <c r="K1085" s="10"/>
      <c r="N1085" s="13"/>
      <c r="P1085" s="29"/>
      <c r="Q1085" s="31"/>
      <c r="R1085" s="20"/>
      <c r="S1085" s="7"/>
      <c r="T1085" s="20"/>
      <c r="U1085" s="7"/>
      <c r="V1085" s="7"/>
      <c r="W1085" s="7"/>
    </row>
    <row r="1086" spans="11:23" s="1" customFormat="1" ht="18" x14ac:dyDescent="0.35">
      <c r="K1086" s="10"/>
      <c r="N1086" s="13"/>
      <c r="P1086" s="29"/>
      <c r="Q1086" s="31"/>
      <c r="R1086" s="25"/>
      <c r="S1086" s="7"/>
      <c r="T1086" s="25"/>
      <c r="U1086" s="7"/>
      <c r="V1086" s="5"/>
      <c r="W1086" s="7"/>
    </row>
    <row r="1087" spans="11:23" s="1" customFormat="1" ht="18" x14ac:dyDescent="0.35">
      <c r="K1087" s="10"/>
      <c r="N1087" s="13"/>
      <c r="P1087" s="29"/>
      <c r="Q1087" s="31"/>
      <c r="R1087" s="25"/>
      <c r="S1087" s="7"/>
      <c r="T1087" s="20"/>
      <c r="U1087" s="7"/>
      <c r="V1087" s="7"/>
      <c r="W1087" s="5"/>
    </row>
    <row r="1088" spans="11:23" s="1" customFormat="1" ht="18" x14ac:dyDescent="0.35">
      <c r="K1088" s="10"/>
      <c r="N1088" s="13"/>
      <c r="P1088" s="29"/>
      <c r="Q1088" s="31"/>
      <c r="R1088" s="25"/>
      <c r="S1088" s="7"/>
      <c r="T1088" s="25"/>
      <c r="U1088" s="7"/>
      <c r="V1088" s="5"/>
      <c r="W1088" s="7"/>
    </row>
    <row r="1089" spans="11:23" s="1" customFormat="1" ht="18" x14ac:dyDescent="0.35">
      <c r="K1089" s="10"/>
      <c r="N1089" s="13"/>
      <c r="P1089" s="29"/>
      <c r="Q1089" s="32"/>
      <c r="R1089" s="20"/>
      <c r="S1089" s="7"/>
      <c r="T1089" s="25"/>
      <c r="U1089" s="5"/>
      <c r="V1089" s="5"/>
      <c r="W1089" s="5"/>
    </row>
    <row r="1090" spans="11:23" s="1" customFormat="1" ht="18" x14ac:dyDescent="0.35">
      <c r="K1090" s="10"/>
      <c r="N1090" s="13"/>
      <c r="P1090" s="29"/>
      <c r="Q1090" s="32"/>
      <c r="R1090" s="25"/>
      <c r="S1090" s="7"/>
      <c r="T1090" s="20"/>
      <c r="U1090" s="7"/>
      <c r="V1090" s="7"/>
      <c r="W1090" s="7"/>
    </row>
    <row r="1091" spans="11:23" s="1" customFormat="1" ht="18" x14ac:dyDescent="0.35">
      <c r="K1091" s="10"/>
      <c r="N1091" s="13"/>
      <c r="P1091" s="29"/>
      <c r="R1091" s="25"/>
      <c r="S1091" s="7"/>
      <c r="T1091" s="25"/>
      <c r="U1091" s="7"/>
      <c r="V1091" s="7"/>
      <c r="W1091" s="7"/>
    </row>
    <row r="1092" spans="11:23" s="1" customFormat="1" ht="18" x14ac:dyDescent="0.35">
      <c r="K1092" s="10"/>
      <c r="N1092" s="13"/>
      <c r="P1092" s="29"/>
      <c r="Q1092" s="32"/>
      <c r="R1092" s="20"/>
      <c r="S1092" s="7"/>
      <c r="T1092" s="20"/>
      <c r="U1092" s="7"/>
      <c r="V1092" s="7"/>
      <c r="W1092" s="5"/>
    </row>
    <row r="1093" spans="11:23" s="1" customFormat="1" ht="18" x14ac:dyDescent="0.35">
      <c r="K1093" s="10"/>
      <c r="N1093" s="13"/>
      <c r="P1093" s="29"/>
      <c r="Q1093" s="31"/>
      <c r="R1093" s="20"/>
      <c r="S1093" s="7"/>
      <c r="T1093" s="20"/>
      <c r="U1093" s="7"/>
      <c r="V1093" s="7"/>
      <c r="W1093" s="5"/>
    </row>
    <row r="1094" spans="11:23" s="1" customFormat="1" ht="18" x14ac:dyDescent="0.35">
      <c r="K1094" s="10"/>
      <c r="N1094" s="13"/>
      <c r="P1094" s="29"/>
      <c r="Q1094" s="32"/>
      <c r="R1094" s="20"/>
      <c r="S1094" s="7"/>
      <c r="T1094" s="27"/>
      <c r="U1094" s="7"/>
      <c r="V1094" s="7"/>
      <c r="W1094" s="5"/>
    </row>
    <row r="1095" spans="11:23" s="1" customFormat="1" ht="18" x14ac:dyDescent="0.35">
      <c r="K1095" s="10"/>
      <c r="N1095" s="13"/>
      <c r="P1095" s="29"/>
      <c r="Q1095" s="32"/>
      <c r="R1095" s="25"/>
      <c r="S1095" s="7"/>
      <c r="T1095" s="20"/>
      <c r="U1095" s="7"/>
      <c r="V1095" s="7"/>
      <c r="W1095" s="5"/>
    </row>
    <row r="1096" spans="11:23" s="1" customFormat="1" ht="18" x14ac:dyDescent="0.35">
      <c r="K1096" s="10"/>
      <c r="N1096" s="13"/>
      <c r="P1096" s="29"/>
      <c r="Q1096" s="32"/>
      <c r="R1096" s="20"/>
      <c r="S1096" s="7"/>
      <c r="T1096" s="20"/>
      <c r="U1096" s="5"/>
      <c r="V1096" s="5"/>
      <c r="W1096" s="5"/>
    </row>
    <row r="1097" spans="11:23" s="1" customFormat="1" ht="18" x14ac:dyDescent="0.35">
      <c r="K1097" s="10"/>
      <c r="N1097" s="13"/>
      <c r="P1097" s="29"/>
      <c r="Q1097" s="31"/>
      <c r="R1097" s="20"/>
      <c r="S1097" s="7"/>
      <c r="T1097" s="25"/>
      <c r="U1097" s="7"/>
      <c r="V1097" s="7"/>
      <c r="W1097" s="5"/>
    </row>
    <row r="1098" spans="11:23" s="1" customFormat="1" ht="18" x14ac:dyDescent="0.35">
      <c r="K1098" s="10"/>
      <c r="N1098" s="13"/>
      <c r="P1098" s="29"/>
      <c r="Q1098" s="32"/>
      <c r="R1098" s="25"/>
      <c r="S1098" s="7"/>
      <c r="T1098" s="20"/>
      <c r="U1098" s="7"/>
      <c r="V1098" s="5"/>
      <c r="W1098" s="7"/>
    </row>
    <row r="1099" spans="11:23" s="1" customFormat="1" ht="18" x14ac:dyDescent="0.35">
      <c r="K1099" s="10"/>
      <c r="N1099" s="13"/>
      <c r="P1099" s="29"/>
      <c r="Q1099" s="30"/>
      <c r="R1099" s="25"/>
      <c r="S1099" s="7"/>
      <c r="T1099" s="20"/>
      <c r="U1099" s="7"/>
      <c r="V1099" s="7"/>
      <c r="W1099" s="5"/>
    </row>
    <row r="1100" spans="11:23" s="1" customFormat="1" ht="18" x14ac:dyDescent="0.35">
      <c r="K1100" s="10"/>
      <c r="N1100" s="13"/>
      <c r="P1100" s="29"/>
      <c r="Q1100" s="32"/>
      <c r="R1100" s="20"/>
      <c r="S1100" s="7"/>
      <c r="T1100" s="25"/>
      <c r="U1100" s="7"/>
      <c r="V1100" s="7"/>
      <c r="W1100" s="7"/>
    </row>
    <row r="1101" spans="11:23" s="1" customFormat="1" ht="18" x14ac:dyDescent="0.35">
      <c r="K1101" s="10"/>
      <c r="N1101" s="13"/>
      <c r="P1101" s="29"/>
      <c r="Q1101" s="31"/>
      <c r="R1101" s="20"/>
      <c r="S1101" s="7"/>
      <c r="T1101" s="25"/>
      <c r="U1101" s="7"/>
      <c r="V1101" s="5"/>
      <c r="W1101" s="5"/>
    </row>
    <row r="1102" spans="11:23" s="1" customFormat="1" ht="18" x14ac:dyDescent="0.35">
      <c r="K1102" s="10"/>
      <c r="N1102" s="13"/>
      <c r="P1102" s="29"/>
      <c r="Q1102" s="30"/>
      <c r="R1102" s="20"/>
      <c r="S1102" s="7"/>
      <c r="T1102" s="25"/>
      <c r="U1102" s="5"/>
      <c r="V1102" s="5"/>
      <c r="W1102" s="7"/>
    </row>
    <row r="1103" spans="11:23" s="1" customFormat="1" ht="18" x14ac:dyDescent="0.35">
      <c r="K1103" s="10"/>
      <c r="N1103" s="13"/>
      <c r="P1103" s="29"/>
      <c r="R1103" s="20"/>
      <c r="S1103" s="7"/>
      <c r="T1103" s="20"/>
      <c r="U1103" s="7"/>
      <c r="V1103" s="5"/>
      <c r="W1103" s="7"/>
    </row>
    <row r="1104" spans="11:23" s="1" customFormat="1" ht="18" x14ac:dyDescent="0.35">
      <c r="K1104" s="10"/>
      <c r="N1104" s="13"/>
      <c r="P1104" s="29"/>
      <c r="Q1104" s="31"/>
      <c r="R1104" s="20"/>
      <c r="S1104" s="7"/>
      <c r="T1104" s="20"/>
      <c r="U1104" s="7"/>
      <c r="V1104" s="5"/>
      <c r="W1104" s="5"/>
    </row>
    <row r="1105" spans="11:23" s="1" customFormat="1" ht="18" x14ac:dyDescent="0.35">
      <c r="K1105" s="10"/>
      <c r="N1105" s="13"/>
      <c r="P1105" s="29"/>
      <c r="Q1105" s="32"/>
      <c r="R1105" s="25"/>
      <c r="S1105" s="7"/>
      <c r="T1105" s="27"/>
      <c r="U1105" s="7"/>
      <c r="V1105" s="5"/>
      <c r="W1105" s="7"/>
    </row>
    <row r="1106" spans="11:23" s="1" customFormat="1" ht="18" x14ac:dyDescent="0.35">
      <c r="K1106" s="10"/>
      <c r="N1106" s="13"/>
      <c r="P1106" s="29"/>
      <c r="Q1106" s="31"/>
      <c r="R1106" s="20"/>
      <c r="S1106" s="7"/>
      <c r="T1106" s="20"/>
      <c r="U1106" s="7"/>
      <c r="V1106" s="5"/>
      <c r="W1106" s="5"/>
    </row>
    <row r="1107" spans="11:23" s="1" customFormat="1" ht="18" x14ac:dyDescent="0.35">
      <c r="K1107" s="10"/>
      <c r="N1107" s="13"/>
      <c r="P1107" s="29"/>
      <c r="Q1107" s="32"/>
      <c r="R1107" s="20"/>
      <c r="S1107" s="7"/>
      <c r="T1107" s="20"/>
      <c r="U1107" s="7"/>
      <c r="V1107" s="7"/>
      <c r="W1107" s="5"/>
    </row>
    <row r="1108" spans="11:23" s="1" customFormat="1" ht="18" x14ac:dyDescent="0.35">
      <c r="K1108" s="10"/>
      <c r="N1108" s="13"/>
      <c r="P1108" s="29"/>
      <c r="Q1108" s="32"/>
      <c r="R1108" s="20"/>
      <c r="S1108" s="7"/>
      <c r="T1108" s="20"/>
      <c r="U1108" s="5"/>
      <c r="V1108" s="5"/>
      <c r="W1108" s="5"/>
    </row>
    <row r="1109" spans="11:23" s="1" customFormat="1" ht="18" x14ac:dyDescent="0.35">
      <c r="K1109" s="10"/>
      <c r="N1109" s="13"/>
      <c r="P1109" s="29"/>
      <c r="Q1109" s="32"/>
      <c r="R1109" s="25"/>
      <c r="S1109" s="7"/>
      <c r="T1109" s="20"/>
      <c r="U1109" s="7"/>
      <c r="V1109" s="7"/>
      <c r="W1109" s="7"/>
    </row>
    <row r="1110" spans="11:23" s="1" customFormat="1" ht="18" x14ac:dyDescent="0.35">
      <c r="K1110" s="10"/>
      <c r="N1110" s="13"/>
      <c r="P1110" s="29"/>
      <c r="Q1110" s="31"/>
      <c r="R1110" s="25"/>
      <c r="S1110" s="7"/>
      <c r="T1110" s="20"/>
      <c r="U1110" s="7"/>
      <c r="V1110" s="5"/>
      <c r="W1110" s="5"/>
    </row>
    <row r="1111" spans="11:23" s="1" customFormat="1" ht="18" x14ac:dyDescent="0.35">
      <c r="K1111" s="10"/>
      <c r="N1111" s="13"/>
      <c r="P1111" s="29"/>
      <c r="Q1111" s="32"/>
      <c r="R1111" s="25"/>
      <c r="S1111" s="7"/>
      <c r="T1111" s="20"/>
      <c r="U1111" s="7"/>
      <c r="V1111" s="7"/>
      <c r="W1111" s="7"/>
    </row>
    <row r="1112" spans="11:23" s="1" customFormat="1" ht="18" x14ac:dyDescent="0.35">
      <c r="K1112" s="10"/>
      <c r="N1112" s="13"/>
      <c r="P1112" s="29"/>
      <c r="Q1112" s="31"/>
      <c r="R1112" s="20"/>
      <c r="S1112" s="7"/>
      <c r="T1112" s="20"/>
      <c r="U1112" s="7"/>
      <c r="V1112" s="7"/>
      <c r="W1112" s="7"/>
    </row>
    <row r="1113" spans="11:23" s="1" customFormat="1" ht="18" x14ac:dyDescent="0.35">
      <c r="K1113" s="10"/>
      <c r="N1113" s="13"/>
      <c r="P1113" s="29"/>
      <c r="Q1113" s="32"/>
      <c r="R1113" s="20"/>
      <c r="S1113" s="7"/>
      <c r="T1113" s="25"/>
      <c r="U1113" s="7"/>
      <c r="V1113" s="5"/>
      <c r="W1113" s="5"/>
    </row>
    <row r="1114" spans="11:23" s="1" customFormat="1" ht="18" x14ac:dyDescent="0.35">
      <c r="K1114" s="10"/>
      <c r="N1114" s="13"/>
      <c r="P1114" s="29"/>
      <c r="Q1114" s="31"/>
      <c r="R1114" s="20"/>
      <c r="S1114" s="7"/>
      <c r="T1114" s="20"/>
      <c r="U1114" s="7"/>
      <c r="V1114" s="7"/>
      <c r="W1114" s="7"/>
    </row>
    <row r="1115" spans="11:23" s="1" customFormat="1" ht="18" x14ac:dyDescent="0.35">
      <c r="K1115" s="10"/>
      <c r="N1115" s="13"/>
      <c r="P1115" s="29"/>
      <c r="Q1115" s="30"/>
      <c r="R1115" s="20"/>
      <c r="S1115" s="7"/>
      <c r="T1115" s="25"/>
      <c r="U1115" s="7"/>
      <c r="V1115" s="5"/>
      <c r="W1115" s="7"/>
    </row>
    <row r="1116" spans="11:23" s="1" customFormat="1" ht="18" x14ac:dyDescent="0.35">
      <c r="K1116" s="10"/>
      <c r="N1116" s="13"/>
      <c r="P1116" s="29"/>
      <c r="Q1116" s="31"/>
      <c r="R1116" s="20"/>
      <c r="S1116" s="7"/>
      <c r="T1116" s="25"/>
      <c r="U1116" s="7"/>
      <c r="V1116" s="5"/>
      <c r="W1116" s="5"/>
    </row>
    <row r="1117" spans="11:23" s="1" customFormat="1" ht="18" x14ac:dyDescent="0.35">
      <c r="K1117" s="10"/>
      <c r="N1117" s="13"/>
      <c r="P1117" s="29"/>
      <c r="Q1117" s="31"/>
      <c r="R1117" s="20"/>
      <c r="S1117" s="7"/>
      <c r="T1117" s="20"/>
      <c r="U1117" s="5"/>
      <c r="V1117" s="5"/>
      <c r="W1117" s="5"/>
    </row>
    <row r="1118" spans="11:23" s="1" customFormat="1" ht="18" x14ac:dyDescent="0.35">
      <c r="K1118" s="10"/>
      <c r="N1118" s="13"/>
      <c r="P1118" s="29"/>
      <c r="Q1118" s="31"/>
      <c r="R1118" s="20"/>
      <c r="S1118" s="7"/>
      <c r="T1118" s="20"/>
      <c r="U1118" s="7"/>
      <c r="V1118" s="7"/>
      <c r="W1118" s="5"/>
    </row>
    <row r="1119" spans="11:23" s="1" customFormat="1" ht="18" x14ac:dyDescent="0.35">
      <c r="K1119" s="10"/>
      <c r="N1119" s="13"/>
      <c r="P1119" s="29"/>
      <c r="Q1119" s="30"/>
      <c r="R1119" s="25"/>
      <c r="S1119" s="7"/>
      <c r="T1119" s="25"/>
      <c r="U1119" s="7"/>
      <c r="V1119" s="5"/>
      <c r="W1119" s="5"/>
    </row>
    <row r="1120" spans="11:23" s="1" customFormat="1" ht="18" x14ac:dyDescent="0.35">
      <c r="K1120" s="10"/>
      <c r="N1120" s="13"/>
      <c r="P1120" s="29"/>
      <c r="Q1120" s="31"/>
      <c r="R1120" s="25"/>
      <c r="S1120" s="5"/>
      <c r="T1120" s="20"/>
      <c r="U1120" s="7"/>
      <c r="V1120" s="7"/>
      <c r="W1120" s="7"/>
    </row>
    <row r="1121" spans="11:23" s="1" customFormat="1" ht="18" x14ac:dyDescent="0.35">
      <c r="K1121" s="10"/>
      <c r="N1121" s="13"/>
      <c r="P1121" s="29"/>
      <c r="Q1121" s="30"/>
      <c r="R1121" s="20"/>
      <c r="S1121" s="7"/>
      <c r="T1121" s="20"/>
      <c r="U1121" s="7"/>
      <c r="V1121" s="7"/>
      <c r="W1121" s="5"/>
    </row>
    <row r="1122" spans="11:23" s="1" customFormat="1" ht="18" x14ac:dyDescent="0.35">
      <c r="K1122" s="10"/>
      <c r="N1122" s="13"/>
      <c r="P1122" s="29"/>
      <c r="Q1122" s="30"/>
      <c r="R1122" s="20"/>
      <c r="S1122" s="7"/>
      <c r="T1122" s="25"/>
      <c r="U1122" s="7"/>
      <c r="V1122" s="5"/>
      <c r="W1122" s="7"/>
    </row>
    <row r="1123" spans="11:23" s="1" customFormat="1" ht="18" x14ac:dyDescent="0.35">
      <c r="K1123" s="10"/>
      <c r="N1123" s="13"/>
      <c r="P1123" s="29"/>
      <c r="Q1123" s="30"/>
      <c r="R1123" s="20"/>
      <c r="S1123" s="5"/>
      <c r="T1123" s="20"/>
      <c r="U1123" s="7"/>
      <c r="V1123" s="7"/>
      <c r="W1123" s="5"/>
    </row>
    <row r="1124" spans="11:23" s="1" customFormat="1" ht="18" x14ac:dyDescent="0.35">
      <c r="K1124" s="10"/>
      <c r="N1124" s="13"/>
      <c r="P1124" s="29"/>
      <c r="Q1124" s="32"/>
      <c r="R1124" s="25"/>
      <c r="S1124" s="7"/>
      <c r="T1124" s="20"/>
      <c r="U1124" s="7"/>
      <c r="V1124" s="7"/>
      <c r="W1124" s="7"/>
    </row>
    <row r="1125" spans="11:23" s="1" customFormat="1" ht="18" x14ac:dyDescent="0.35">
      <c r="K1125" s="10"/>
      <c r="N1125" s="13"/>
      <c r="P1125" s="29"/>
      <c r="Q1125" s="32"/>
      <c r="R1125" s="20"/>
      <c r="S1125" s="7"/>
      <c r="T1125" s="20"/>
      <c r="U1125" s="7"/>
      <c r="V1125" s="5"/>
      <c r="W1125" s="5"/>
    </row>
    <row r="1126" spans="11:23" s="1" customFormat="1" ht="18" x14ac:dyDescent="0.35">
      <c r="K1126" s="10"/>
      <c r="N1126" s="13"/>
      <c r="P1126" s="29"/>
      <c r="Q1126" s="31"/>
      <c r="R1126" s="20"/>
      <c r="S1126" s="7"/>
      <c r="T1126" s="25"/>
      <c r="U1126" s="5"/>
      <c r="V1126" s="5"/>
      <c r="W1126" s="5"/>
    </row>
    <row r="1127" spans="11:23" s="1" customFormat="1" ht="18" x14ac:dyDescent="0.35">
      <c r="K1127" s="10"/>
      <c r="N1127" s="13"/>
      <c r="P1127" s="29"/>
      <c r="Q1127" s="32"/>
      <c r="R1127" s="25"/>
      <c r="S1127" s="7"/>
      <c r="T1127" s="25"/>
      <c r="U1127" s="7"/>
      <c r="V1127" s="5"/>
      <c r="W1127" s="5"/>
    </row>
    <row r="1128" spans="11:23" s="1" customFormat="1" ht="18" x14ac:dyDescent="0.35">
      <c r="K1128" s="10"/>
      <c r="N1128" s="13"/>
      <c r="P1128" s="29"/>
      <c r="Q1128" s="32"/>
      <c r="R1128" s="25"/>
      <c r="S1128" s="7"/>
      <c r="T1128" s="20"/>
      <c r="U1128" s="7"/>
      <c r="V1128" s="5"/>
      <c r="W1128" s="7"/>
    </row>
    <row r="1129" spans="11:23" s="1" customFormat="1" ht="18" x14ac:dyDescent="0.35">
      <c r="K1129" s="10"/>
      <c r="N1129" s="13"/>
      <c r="P1129" s="29"/>
      <c r="Q1129" s="31"/>
      <c r="R1129" s="25"/>
      <c r="S1129" s="7"/>
      <c r="T1129" s="20"/>
      <c r="U1129" s="7"/>
      <c r="V1129" s="7"/>
      <c r="W1129" s="7"/>
    </row>
    <row r="1130" spans="11:23" s="1" customFormat="1" ht="18" x14ac:dyDescent="0.35">
      <c r="K1130" s="10"/>
      <c r="N1130" s="13"/>
      <c r="P1130" s="29"/>
      <c r="Q1130" s="32"/>
      <c r="R1130" s="20"/>
      <c r="S1130" s="7"/>
      <c r="T1130" s="20"/>
      <c r="U1130" s="7"/>
      <c r="V1130" s="5"/>
      <c r="W1130" s="7"/>
    </row>
    <row r="1131" spans="11:23" s="1" customFormat="1" ht="18" x14ac:dyDescent="0.35">
      <c r="K1131" s="10"/>
      <c r="N1131" s="13"/>
      <c r="P1131" s="29"/>
      <c r="Q1131" s="32"/>
      <c r="R1131" s="25"/>
      <c r="S1131" s="7"/>
      <c r="T1131" s="20"/>
      <c r="U1131" s="7"/>
      <c r="V1131" s="7"/>
      <c r="W1131" s="7"/>
    </row>
    <row r="1132" spans="11:23" s="1" customFormat="1" ht="18" x14ac:dyDescent="0.35">
      <c r="K1132" s="10"/>
      <c r="N1132" s="13"/>
      <c r="P1132" s="29"/>
      <c r="Q1132" s="31"/>
      <c r="R1132" s="25"/>
      <c r="S1132" s="7"/>
      <c r="T1132" s="20"/>
      <c r="U1132" s="7"/>
      <c r="V1132" s="5"/>
      <c r="W1132" s="7"/>
    </row>
    <row r="1133" spans="11:23" s="1" customFormat="1" ht="18" x14ac:dyDescent="0.35">
      <c r="K1133" s="10"/>
      <c r="N1133" s="13"/>
      <c r="P1133" s="29"/>
      <c r="Q1133" s="30"/>
      <c r="R1133" s="20"/>
      <c r="S1133" s="7"/>
      <c r="T1133" s="20"/>
      <c r="U1133" s="7"/>
      <c r="V1133" s="7"/>
      <c r="W1133" s="7"/>
    </row>
    <row r="1134" spans="11:23" s="1" customFormat="1" ht="18" x14ac:dyDescent="0.35">
      <c r="K1134" s="10"/>
      <c r="N1134" s="13"/>
      <c r="P1134" s="29"/>
      <c r="Q1134" s="31"/>
      <c r="R1134" s="25"/>
      <c r="S1134" s="7"/>
      <c r="T1134" s="20"/>
      <c r="U1134" s="7"/>
      <c r="V1134" s="5"/>
      <c r="W1134" s="7"/>
    </row>
    <row r="1135" spans="11:23" s="1" customFormat="1" ht="18" x14ac:dyDescent="0.35">
      <c r="K1135" s="10"/>
      <c r="N1135" s="13"/>
      <c r="P1135" s="29"/>
      <c r="Q1135" s="31"/>
      <c r="R1135" s="20"/>
      <c r="S1135" s="7"/>
      <c r="T1135" s="20"/>
      <c r="U1135" s="7"/>
      <c r="V1135" s="5"/>
      <c r="W1135" s="5"/>
    </row>
    <row r="1136" spans="11:23" s="1" customFormat="1" ht="18" x14ac:dyDescent="0.35">
      <c r="K1136" s="10"/>
      <c r="N1136" s="13"/>
      <c r="P1136" s="29"/>
      <c r="Q1136" s="30"/>
      <c r="R1136" s="20"/>
      <c r="S1136" s="5"/>
      <c r="T1136" s="20"/>
      <c r="U1136" s="7"/>
      <c r="V1136" s="5"/>
      <c r="W1136" s="7"/>
    </row>
    <row r="1137" spans="11:23" s="1" customFormat="1" ht="18" x14ac:dyDescent="0.35">
      <c r="K1137" s="10"/>
      <c r="N1137" s="13"/>
      <c r="P1137" s="29"/>
      <c r="R1137" s="20"/>
      <c r="S1137" s="5"/>
      <c r="T1137" s="20"/>
      <c r="U1137" s="7"/>
      <c r="V1137" s="7"/>
      <c r="W1137" s="7"/>
    </row>
    <row r="1138" spans="11:23" s="1" customFormat="1" ht="18" x14ac:dyDescent="0.35">
      <c r="K1138" s="10"/>
      <c r="N1138" s="13"/>
      <c r="P1138" s="29"/>
      <c r="Q1138" s="32"/>
      <c r="R1138" s="20"/>
      <c r="S1138" s="7"/>
      <c r="T1138" s="25"/>
      <c r="U1138" s="7"/>
      <c r="V1138" s="7"/>
      <c r="W1138" s="7"/>
    </row>
    <row r="1139" spans="11:23" s="1" customFormat="1" ht="18" x14ac:dyDescent="0.35">
      <c r="K1139" s="10"/>
      <c r="N1139" s="13"/>
      <c r="P1139" s="29"/>
      <c r="Q1139" s="32"/>
      <c r="R1139" s="25"/>
      <c r="S1139" s="7"/>
      <c r="T1139" s="25"/>
      <c r="U1139" s="7"/>
      <c r="V1139" s="7"/>
      <c r="W1139" s="7"/>
    </row>
    <row r="1140" spans="11:23" s="1" customFormat="1" ht="18" x14ac:dyDescent="0.35">
      <c r="K1140" s="10"/>
      <c r="N1140" s="13"/>
      <c r="P1140" s="29"/>
      <c r="Q1140" s="31"/>
      <c r="R1140" s="20"/>
      <c r="S1140" s="7"/>
      <c r="T1140" s="25"/>
      <c r="U1140" s="7"/>
      <c r="V1140" s="7"/>
      <c r="W1140" s="7"/>
    </row>
    <row r="1141" spans="11:23" s="1" customFormat="1" ht="18" x14ac:dyDescent="0.35">
      <c r="K1141" s="10"/>
      <c r="N1141" s="13"/>
      <c r="P1141" s="29"/>
      <c r="Q1141" s="32"/>
      <c r="R1141" s="20"/>
      <c r="S1141" s="7"/>
      <c r="T1141" s="20"/>
      <c r="U1141" s="7"/>
      <c r="V1141" s="7"/>
      <c r="W1141" s="7"/>
    </row>
    <row r="1142" spans="11:23" s="1" customFormat="1" ht="18" x14ac:dyDescent="0.35">
      <c r="K1142" s="10"/>
      <c r="N1142" s="13"/>
      <c r="P1142" s="29"/>
      <c r="Q1142" s="31"/>
      <c r="R1142" s="25"/>
      <c r="S1142" s="7"/>
      <c r="T1142" s="25"/>
      <c r="U1142" s="7"/>
      <c r="V1142" s="7"/>
      <c r="W1142" s="7"/>
    </row>
    <row r="1143" spans="11:23" s="1" customFormat="1" ht="18" x14ac:dyDescent="0.35">
      <c r="K1143" s="10"/>
      <c r="N1143" s="13"/>
      <c r="P1143" s="29"/>
      <c r="Q1143" s="31"/>
      <c r="R1143" s="25"/>
      <c r="S1143" s="7"/>
      <c r="T1143" s="25"/>
      <c r="U1143" s="7"/>
      <c r="V1143" s="7"/>
      <c r="W1143" s="5"/>
    </row>
    <row r="1144" spans="11:23" s="1" customFormat="1" ht="18" x14ac:dyDescent="0.35">
      <c r="K1144" s="10"/>
      <c r="N1144" s="13"/>
      <c r="P1144" s="29"/>
      <c r="Q1144" s="30"/>
      <c r="R1144" s="25"/>
      <c r="S1144" s="7"/>
      <c r="T1144" s="20"/>
      <c r="U1144" s="7"/>
      <c r="V1144" s="5"/>
      <c r="W1144" s="7"/>
    </row>
    <row r="1145" spans="11:23" s="1" customFormat="1" ht="18" x14ac:dyDescent="0.35">
      <c r="K1145" s="10"/>
      <c r="N1145" s="13"/>
      <c r="P1145" s="29"/>
      <c r="Q1145" s="32"/>
      <c r="R1145" s="20"/>
      <c r="S1145" s="7"/>
      <c r="T1145" s="20"/>
      <c r="U1145" s="7"/>
      <c r="V1145" s="7"/>
      <c r="W1145" s="7"/>
    </row>
    <row r="1146" spans="11:23" s="1" customFormat="1" ht="18" x14ac:dyDescent="0.35">
      <c r="K1146" s="10"/>
      <c r="N1146" s="13"/>
      <c r="R1146" s="25"/>
      <c r="S1146" s="7"/>
      <c r="T1146" s="20"/>
      <c r="U1146" s="7"/>
      <c r="V1146" s="7"/>
      <c r="W1146" s="7"/>
    </row>
    <row r="1147" spans="11:23" s="1" customFormat="1" ht="18" x14ac:dyDescent="0.35">
      <c r="K1147" s="10"/>
      <c r="N1147" s="13"/>
      <c r="R1147" s="20"/>
      <c r="S1147" s="7"/>
      <c r="T1147" s="25"/>
      <c r="U1147" s="7"/>
      <c r="V1147" s="7"/>
      <c r="W1147" s="7"/>
    </row>
    <row r="1148" spans="11:23" s="1" customFormat="1" ht="18" x14ac:dyDescent="0.35">
      <c r="K1148" s="10"/>
      <c r="N1148" s="13"/>
      <c r="R1148" s="25"/>
      <c r="S1148" s="7"/>
      <c r="T1148" s="20"/>
      <c r="U1148" s="7"/>
      <c r="V1148" s="7"/>
      <c r="W1148" s="7"/>
    </row>
    <row r="1149" spans="11:23" s="1" customFormat="1" ht="18" x14ac:dyDescent="0.35">
      <c r="K1149" s="10"/>
      <c r="N1149" s="13"/>
      <c r="R1149" s="20"/>
      <c r="S1149" s="7"/>
      <c r="T1149" s="20"/>
      <c r="U1149" s="7"/>
      <c r="V1149" s="7"/>
      <c r="W1149" s="7"/>
    </row>
    <row r="1150" spans="11:23" s="1" customFormat="1" ht="18" x14ac:dyDescent="0.35">
      <c r="K1150" s="10"/>
      <c r="N1150" s="13"/>
      <c r="R1150" s="25"/>
      <c r="S1150" s="14"/>
      <c r="T1150" s="25"/>
      <c r="U1150" s="7"/>
      <c r="V1150" s="7"/>
      <c r="W1150" s="7"/>
    </row>
    <row r="1151" spans="11:23" s="1" customFormat="1" ht="18" x14ac:dyDescent="0.35">
      <c r="K1151" s="10"/>
      <c r="N1151" s="13"/>
      <c r="R1151" s="20"/>
      <c r="S1151" s="7"/>
      <c r="T1151" s="25"/>
      <c r="U1151" s="7"/>
      <c r="V1151" s="7"/>
      <c r="W1151" s="7"/>
    </row>
    <row r="1152" spans="11:23" s="1" customFormat="1" ht="18" x14ac:dyDescent="0.35">
      <c r="R1152" s="20"/>
      <c r="S1152" s="7"/>
      <c r="T1152" s="20"/>
      <c r="U1152" s="7"/>
      <c r="V1152" s="5"/>
      <c r="W1152" s="7"/>
    </row>
    <row r="1153" spans="9:23" s="1" customFormat="1" ht="18" x14ac:dyDescent="0.35">
      <c r="R1153" s="20"/>
      <c r="S1153" s="7"/>
      <c r="T1153" s="20"/>
      <c r="U1153" s="7"/>
      <c r="V1153" s="7"/>
      <c r="W1153" s="7"/>
    </row>
    <row r="1154" spans="9:23" s="1" customFormat="1" ht="18" x14ac:dyDescent="0.35">
      <c r="R1154" s="20"/>
      <c r="S1154" s="7"/>
      <c r="T1154" s="20"/>
      <c r="U1154" s="7"/>
      <c r="V1154" s="7"/>
      <c r="W1154" s="7"/>
    </row>
    <row r="1155" spans="9:23" s="1" customFormat="1" ht="18" x14ac:dyDescent="0.35">
      <c r="R1155" s="20"/>
      <c r="S1155" s="7"/>
      <c r="T1155" s="20"/>
      <c r="U1155" s="7"/>
      <c r="V1155" s="7"/>
      <c r="W1155" s="7"/>
    </row>
    <row r="1156" spans="9:23" s="1" customFormat="1" ht="18" x14ac:dyDescent="0.35">
      <c r="R1156" s="25"/>
      <c r="S1156" s="14"/>
      <c r="T1156" s="20"/>
      <c r="U1156" s="7"/>
      <c r="V1156" s="7"/>
      <c r="W1156" s="7"/>
    </row>
    <row r="1157" spans="9:23" s="1" customFormat="1" ht="18" x14ac:dyDescent="0.35">
      <c r="R1157" s="25"/>
      <c r="S1157" s="7"/>
      <c r="T1157" s="25"/>
      <c r="U1157" s="7"/>
      <c r="V1157" s="7"/>
      <c r="W1157" s="7"/>
    </row>
    <row r="1158" spans="9:23" ht="18" x14ac:dyDescent="0.35">
      <c r="I1158" s="1"/>
      <c r="J1158" s="1"/>
      <c r="K1158" s="1"/>
      <c r="L1158" s="1"/>
      <c r="M1158" s="1"/>
      <c r="N1158" s="1"/>
      <c r="R1158" s="25"/>
      <c r="S1158" s="7"/>
      <c r="T1158" s="20"/>
      <c r="U1158" s="7"/>
      <c r="V1158" s="7"/>
      <c r="W1158" s="7"/>
    </row>
    <row r="1159" spans="9:23" ht="18" x14ac:dyDescent="0.35">
      <c r="I1159" s="1"/>
      <c r="R1159" s="20"/>
      <c r="S1159" s="7"/>
      <c r="T1159" s="20"/>
      <c r="U1159" s="7"/>
      <c r="V1159" s="7"/>
      <c r="W1159" s="7"/>
    </row>
    <row r="1160" spans="9:23" ht="18" x14ac:dyDescent="0.35">
      <c r="I1160" s="1"/>
      <c r="R1160" s="25"/>
      <c r="S1160" s="7"/>
      <c r="T1160" s="20"/>
      <c r="U1160" s="7"/>
      <c r="V1160" s="7"/>
      <c r="W1160" s="7"/>
    </row>
    <row r="1161" spans="9:23" ht="18" x14ac:dyDescent="0.35">
      <c r="I1161" s="1"/>
      <c r="R1161" s="20"/>
      <c r="S1161" s="7"/>
      <c r="T1161" s="25"/>
      <c r="U1161" s="7"/>
      <c r="V1161" s="7"/>
      <c r="W1161" s="7"/>
    </row>
    <row r="1162" spans="9:23" ht="18" x14ac:dyDescent="0.35">
      <c r="I1162" s="1"/>
      <c r="R1162" s="20"/>
      <c r="S1162" s="7"/>
      <c r="T1162" s="25"/>
      <c r="U1162" s="7"/>
      <c r="V1162" s="7"/>
      <c r="W1162" s="5"/>
    </row>
    <row r="1163" spans="9:23" ht="18" x14ac:dyDescent="0.35">
      <c r="I1163" s="1"/>
      <c r="R1163" s="25"/>
      <c r="S1163" s="7"/>
      <c r="T1163" s="25"/>
      <c r="U1163" s="7"/>
      <c r="V1163" s="7"/>
      <c r="W1163" s="5"/>
    </row>
    <row r="1164" spans="9:23" ht="18.75" customHeight="1" x14ac:dyDescent="0.3">
      <c r="R1164" s="20"/>
      <c r="S1164" s="7"/>
      <c r="T1164" s="20"/>
      <c r="U1164" s="7"/>
      <c r="V1164" s="7"/>
      <c r="W1164" s="7"/>
    </row>
    <row r="1165" spans="9:23" ht="18.75" customHeight="1" x14ac:dyDescent="0.3">
      <c r="R1165" s="25"/>
      <c r="S1165" s="7"/>
      <c r="T1165" s="20"/>
      <c r="U1165" s="7"/>
      <c r="V1165" s="7"/>
      <c r="W1165" s="7"/>
    </row>
    <row r="1166" spans="9:23" ht="18.75" customHeight="1" x14ac:dyDescent="0.3">
      <c r="R1166" s="25"/>
      <c r="S1166" s="7"/>
      <c r="T1166" s="20"/>
      <c r="U1166" s="7"/>
      <c r="V1166" s="7"/>
      <c r="W1166" s="5"/>
    </row>
    <row r="1167" spans="9:23" ht="18.75" customHeight="1" x14ac:dyDescent="0.3">
      <c r="R1167" s="20"/>
      <c r="S1167" s="7"/>
      <c r="T1167" s="20"/>
      <c r="U1167" s="7"/>
      <c r="V1167" s="7"/>
      <c r="W1167" s="7"/>
    </row>
    <row r="1168" spans="9:23" ht="18.75" customHeight="1" x14ac:dyDescent="0.3">
      <c r="R1168" s="20"/>
      <c r="S1168" s="7"/>
      <c r="T1168" s="20"/>
      <c r="U1168" s="7"/>
      <c r="V1168" s="7"/>
      <c r="W1168" s="5"/>
    </row>
    <row r="1169" spans="18:23" ht="18.75" customHeight="1" x14ac:dyDescent="0.3">
      <c r="R1169" s="20"/>
      <c r="S1169" s="7"/>
      <c r="T1169" s="20"/>
      <c r="U1169" s="7"/>
      <c r="V1169" s="7"/>
      <c r="W1169" s="7"/>
    </row>
    <row r="1170" spans="18:23" ht="18.75" customHeight="1" x14ac:dyDescent="0.3">
      <c r="R1170" s="20"/>
      <c r="S1170" s="7"/>
      <c r="T1170" s="20"/>
      <c r="U1170" s="7"/>
      <c r="V1170" s="7"/>
      <c r="W1170" s="7"/>
    </row>
    <row r="1171" spans="18:23" ht="18.75" customHeight="1" x14ac:dyDescent="0.3">
      <c r="R1171" s="20"/>
      <c r="S1171" s="7"/>
      <c r="T1171" s="25"/>
      <c r="U1171" s="7"/>
      <c r="V1171" s="5"/>
      <c r="W1171" s="7"/>
    </row>
    <row r="1172" spans="18:23" ht="18.75" customHeight="1" x14ac:dyDescent="0.3">
      <c r="R1172" s="20"/>
      <c r="S1172" s="7"/>
      <c r="T1172" s="25"/>
      <c r="U1172" s="5"/>
      <c r="V1172" s="5"/>
      <c r="W1172" s="7"/>
    </row>
    <row r="1173" spans="18:23" ht="18.75" customHeight="1" x14ac:dyDescent="0.3">
      <c r="R1173" s="20"/>
      <c r="S1173" s="7"/>
      <c r="T1173" s="20"/>
      <c r="U1173" s="7"/>
      <c r="V1173" s="7"/>
      <c r="W1173" s="7"/>
    </row>
    <row r="1174" spans="18:23" ht="18.75" customHeight="1" x14ac:dyDescent="0.3">
      <c r="R1174" s="20"/>
      <c r="S1174" s="7"/>
      <c r="T1174" s="20"/>
      <c r="U1174" s="7"/>
      <c r="V1174" s="7"/>
      <c r="W1174" s="7"/>
    </row>
    <row r="1175" spans="18:23" ht="18.75" customHeight="1" x14ac:dyDescent="0.3">
      <c r="R1175" s="20"/>
      <c r="S1175" s="7"/>
      <c r="T1175" s="20"/>
      <c r="U1175" s="5"/>
      <c r="V1175" s="5"/>
      <c r="W1175" s="7"/>
    </row>
    <row r="1176" spans="18:23" ht="18.75" customHeight="1" x14ac:dyDescent="0.3">
      <c r="R1176" s="20"/>
      <c r="S1176" s="7"/>
      <c r="T1176" s="25"/>
      <c r="U1176" s="7"/>
      <c r="V1176" s="7"/>
      <c r="W1176" s="7"/>
    </row>
    <row r="1177" spans="18:23" ht="18.75" customHeight="1" x14ac:dyDescent="0.3">
      <c r="R1177" s="25"/>
      <c r="S1177" s="7"/>
      <c r="T1177" s="20"/>
      <c r="U1177" s="7"/>
      <c r="V1177" s="5"/>
      <c r="W1177" s="7"/>
    </row>
    <row r="1178" spans="18:23" ht="18.75" customHeight="1" x14ac:dyDescent="0.3">
      <c r="R1178" s="20"/>
      <c r="S1178" s="7"/>
      <c r="T1178" s="20"/>
      <c r="U1178" s="7"/>
      <c r="V1178" s="7"/>
      <c r="W1178" s="5"/>
    </row>
    <row r="1179" spans="18:23" ht="18.75" customHeight="1" x14ac:dyDescent="0.3">
      <c r="R1179" s="25"/>
      <c r="S1179" s="7"/>
      <c r="T1179" s="25"/>
      <c r="U1179" s="7"/>
      <c r="V1179" s="7"/>
      <c r="W1179" s="5"/>
    </row>
    <row r="1180" spans="18:23" ht="18.75" customHeight="1" x14ac:dyDescent="0.3">
      <c r="R1180" s="20"/>
      <c r="S1180" s="7"/>
      <c r="T1180" s="25"/>
      <c r="U1180" s="7"/>
      <c r="V1180" s="7"/>
      <c r="W1180" s="5"/>
    </row>
    <row r="1181" spans="18:23" ht="18.75" customHeight="1" x14ac:dyDescent="0.3">
      <c r="R1181" s="20"/>
      <c r="S1181" s="7"/>
      <c r="T1181" s="25"/>
      <c r="U1181" s="7"/>
      <c r="V1181" s="7"/>
      <c r="W1181" s="5"/>
    </row>
    <row r="1182" spans="18:23" ht="18.75" customHeight="1" x14ac:dyDescent="0.3">
      <c r="R1182" s="25"/>
      <c r="S1182" s="7"/>
      <c r="T1182" s="20"/>
      <c r="U1182" s="7"/>
      <c r="V1182" s="7"/>
      <c r="W1182" s="7"/>
    </row>
    <row r="1183" spans="18:23" ht="18.75" customHeight="1" x14ac:dyDescent="0.3">
      <c r="R1183" s="20"/>
      <c r="S1183" s="7"/>
      <c r="T1183" s="25"/>
      <c r="U1183" s="7"/>
      <c r="V1183" s="7"/>
      <c r="W1183" s="7"/>
    </row>
    <row r="1184" spans="18:23" ht="18.75" customHeight="1" x14ac:dyDescent="0.3">
      <c r="R1184" s="20"/>
      <c r="S1184" s="7"/>
      <c r="T1184" s="25"/>
      <c r="U1184" s="7"/>
      <c r="V1184" s="7"/>
      <c r="W1184" s="7"/>
    </row>
    <row r="1185" spans="18:23" ht="18.75" customHeight="1" x14ac:dyDescent="0.3">
      <c r="R1185" s="25"/>
      <c r="S1185" s="7"/>
      <c r="T1185" s="20"/>
      <c r="U1185" s="7"/>
      <c r="V1185" s="7"/>
      <c r="W1185" s="7"/>
    </row>
    <row r="1186" spans="18:23" ht="18.75" customHeight="1" x14ac:dyDescent="0.3">
      <c r="R1186" s="20"/>
      <c r="S1186" s="5"/>
      <c r="T1186" s="25"/>
      <c r="U1186" s="7"/>
      <c r="V1186" s="7"/>
      <c r="W1186" s="7"/>
    </row>
    <row r="1187" spans="18:23" ht="18.75" customHeight="1" x14ac:dyDescent="0.3">
      <c r="R1187" s="25"/>
      <c r="S1187" s="5"/>
      <c r="T1187" s="20"/>
      <c r="U1187" s="7"/>
      <c r="V1187" s="5"/>
      <c r="W1187" s="7"/>
    </row>
    <row r="1188" spans="18:23" ht="18.75" customHeight="1" x14ac:dyDescent="0.3">
      <c r="R1188" s="25"/>
      <c r="S1188" s="7"/>
      <c r="T1188" s="20"/>
      <c r="U1188" s="5"/>
      <c r="V1188" s="5"/>
      <c r="W1188" s="7"/>
    </row>
    <row r="1189" spans="18:23" ht="18.75" customHeight="1" x14ac:dyDescent="0.3">
      <c r="R1189" s="20"/>
      <c r="S1189" s="7"/>
      <c r="T1189" s="20"/>
      <c r="U1189" s="5"/>
      <c r="V1189" s="5"/>
      <c r="W1189" s="7"/>
    </row>
    <row r="1190" spans="18:23" ht="18.75" customHeight="1" x14ac:dyDescent="0.3">
      <c r="R1190" s="20"/>
      <c r="S1190" s="7"/>
      <c r="T1190" s="20"/>
      <c r="U1190" s="7"/>
      <c r="V1190" s="5"/>
      <c r="W1190" s="5"/>
    </row>
    <row r="1191" spans="18:23" ht="18.75" customHeight="1" x14ac:dyDescent="0.3">
      <c r="R1191" s="25"/>
      <c r="S1191" s="7"/>
      <c r="T1191" s="25"/>
      <c r="U1191" s="7"/>
      <c r="V1191" s="7"/>
      <c r="W1191" s="7"/>
    </row>
    <row r="1192" spans="18:23" ht="18.75" customHeight="1" x14ac:dyDescent="0.3">
      <c r="R1192" s="33"/>
      <c r="S1192" s="7"/>
      <c r="T1192" s="20"/>
      <c r="U1192" s="7"/>
      <c r="V1192" s="7"/>
      <c r="W1192" s="5"/>
    </row>
    <row r="1193" spans="18:23" ht="18.75" customHeight="1" x14ac:dyDescent="0.3">
      <c r="R1193" s="20"/>
      <c r="S1193" s="5"/>
      <c r="T1193" s="20"/>
      <c r="U1193" s="7"/>
      <c r="V1193" s="7"/>
      <c r="W1193" s="14"/>
    </row>
    <row r="1194" spans="18:23" ht="18.75" customHeight="1" x14ac:dyDescent="0.3">
      <c r="R1194" s="25"/>
      <c r="S1194" s="7"/>
      <c r="T1194" s="25"/>
      <c r="U1194" s="7"/>
      <c r="V1194" s="7"/>
      <c r="W1194" s="5"/>
    </row>
    <row r="1195" spans="18:23" ht="18.75" customHeight="1" x14ac:dyDescent="0.3">
      <c r="R1195" s="20"/>
      <c r="S1195" s="5"/>
      <c r="T1195" s="25"/>
      <c r="U1195" s="7"/>
      <c r="V1195" s="7"/>
      <c r="W1195" s="7"/>
    </row>
    <row r="1196" spans="18:23" ht="18.75" customHeight="1" x14ac:dyDescent="0.3">
      <c r="R1196" s="25"/>
      <c r="S1196" s="7"/>
      <c r="T1196" s="25"/>
      <c r="U1196" s="7"/>
      <c r="V1196" s="7"/>
      <c r="W1196" s="7"/>
    </row>
    <row r="1197" spans="18:23" ht="18.75" customHeight="1" x14ac:dyDescent="0.3">
      <c r="R1197" s="25"/>
      <c r="S1197" s="7"/>
      <c r="T1197" s="20"/>
      <c r="U1197" s="7"/>
      <c r="V1197" s="7"/>
      <c r="W1197" s="7"/>
    </row>
    <row r="1198" spans="18:23" ht="18.75" customHeight="1" x14ac:dyDescent="0.3">
      <c r="R1198" s="25"/>
      <c r="S1198" s="7"/>
      <c r="T1198" s="25"/>
      <c r="U1198" s="7"/>
      <c r="V1198" s="7"/>
      <c r="W1198" s="5"/>
    </row>
    <row r="1199" spans="18:23" ht="18.75" customHeight="1" x14ac:dyDescent="0.3">
      <c r="R1199" s="25"/>
      <c r="S1199" s="7"/>
      <c r="T1199" s="20"/>
      <c r="U1199" s="7"/>
      <c r="V1199" s="5"/>
      <c r="W1199" s="14"/>
    </row>
    <row r="1200" spans="18:23" ht="18.75" customHeight="1" x14ac:dyDescent="0.3">
      <c r="R1200" s="20"/>
      <c r="S1200" s="7"/>
      <c r="T1200" s="25"/>
      <c r="U1200" s="7"/>
      <c r="V1200" s="7"/>
      <c r="W1200" s="7"/>
    </row>
    <row r="1201" spans="18:23" ht="18.75" customHeight="1" x14ac:dyDescent="0.3">
      <c r="R1201" s="20"/>
      <c r="S1201" s="5"/>
      <c r="T1201" s="20"/>
      <c r="U1201" s="7"/>
      <c r="V1201" s="5"/>
      <c r="W1201" s="7"/>
    </row>
    <row r="1202" spans="18:23" ht="18.75" customHeight="1" x14ac:dyDescent="0.3">
      <c r="R1202" s="25"/>
      <c r="S1202" s="7"/>
      <c r="T1202" s="25"/>
      <c r="U1202" s="14"/>
      <c r="V1202" s="14"/>
      <c r="W1202" s="5"/>
    </row>
    <row r="1203" spans="18:23" ht="18.75" customHeight="1" x14ac:dyDescent="0.3">
      <c r="R1203" s="25"/>
      <c r="S1203" s="7"/>
      <c r="T1203" s="20"/>
      <c r="U1203" s="7"/>
      <c r="V1203" s="5"/>
      <c r="W1203" s="7"/>
    </row>
    <row r="1204" spans="18:23" ht="18.75" customHeight="1" x14ac:dyDescent="0.3">
      <c r="R1204" s="20"/>
      <c r="S1204" s="7"/>
      <c r="T1204" s="20"/>
      <c r="U1204" s="7"/>
      <c r="V1204" s="7"/>
      <c r="W1204" s="7"/>
    </row>
    <row r="1205" spans="18:23" ht="18.75" customHeight="1" x14ac:dyDescent="0.3">
      <c r="R1205" s="20"/>
      <c r="S1205" s="7"/>
      <c r="T1205" s="20"/>
      <c r="U1205" s="7"/>
      <c r="V1205" s="7"/>
      <c r="W1205" s="5"/>
    </row>
    <row r="1206" spans="18:23" ht="18.75" customHeight="1" x14ac:dyDescent="0.3">
      <c r="R1206" s="25"/>
      <c r="S1206" s="7"/>
      <c r="T1206" s="20"/>
      <c r="U1206" s="7"/>
      <c r="V1206" s="7"/>
      <c r="W1206" s="7"/>
    </row>
    <row r="1207" spans="18:23" ht="18.75" customHeight="1" x14ac:dyDescent="0.3">
      <c r="R1207" s="20"/>
      <c r="S1207" s="7"/>
      <c r="T1207" s="20"/>
      <c r="U1207" s="7"/>
      <c r="V1207" s="5"/>
      <c r="W1207" s="5"/>
    </row>
    <row r="1208" spans="18:23" ht="18.75" customHeight="1" x14ac:dyDescent="0.3">
      <c r="R1208" s="20"/>
      <c r="S1208" s="7"/>
      <c r="T1208" s="25"/>
      <c r="U1208" s="14"/>
      <c r="V1208" s="14"/>
      <c r="W1208" s="7"/>
    </row>
    <row r="1209" spans="18:23" ht="18.75" customHeight="1" x14ac:dyDescent="0.3">
      <c r="R1209" s="25"/>
      <c r="S1209" s="7"/>
      <c r="T1209" s="25"/>
      <c r="U1209" s="7"/>
      <c r="V1209" s="7"/>
      <c r="W1209" s="7"/>
    </row>
    <row r="1210" spans="18:23" ht="18.75" customHeight="1" x14ac:dyDescent="0.3">
      <c r="R1210" s="20"/>
      <c r="S1210" s="7"/>
      <c r="T1210" s="25"/>
      <c r="U1210" s="7"/>
      <c r="V1210" s="7"/>
      <c r="W1210" s="7"/>
    </row>
    <row r="1211" spans="18:23" ht="18.75" customHeight="1" x14ac:dyDescent="0.3">
      <c r="R1211" s="20"/>
      <c r="S1211" s="7"/>
      <c r="T1211" s="20"/>
      <c r="U1211" s="7"/>
      <c r="V1211" s="5"/>
      <c r="W1211" s="7"/>
    </row>
    <row r="1212" spans="18:23" ht="18.75" customHeight="1" x14ac:dyDescent="0.3">
      <c r="R1212" s="20"/>
      <c r="S1212" s="7"/>
      <c r="T1212" s="25"/>
      <c r="U1212" s="7"/>
      <c r="V1212" s="7"/>
      <c r="W1212" s="5"/>
    </row>
    <row r="1213" spans="18:23" ht="18.75" customHeight="1" x14ac:dyDescent="0.3">
      <c r="R1213" s="20"/>
      <c r="S1213" s="7"/>
      <c r="T1213" s="20"/>
      <c r="U1213" s="7"/>
      <c r="V1213" s="7"/>
      <c r="W1213" s="7"/>
    </row>
    <row r="1214" spans="18:23" ht="18.75" customHeight="1" x14ac:dyDescent="0.3">
      <c r="R1214" s="25"/>
      <c r="S1214" s="7"/>
      <c r="T1214" s="20"/>
      <c r="U1214" s="7"/>
      <c r="V1214" s="5"/>
      <c r="W1214" s="7"/>
    </row>
    <row r="1215" spans="18:23" ht="18.75" customHeight="1" x14ac:dyDescent="0.3">
      <c r="R1215" s="20"/>
      <c r="S1215" s="7"/>
      <c r="T1215" s="25"/>
      <c r="U1215" s="7"/>
      <c r="V1215" s="7"/>
      <c r="W1215" s="7"/>
    </row>
    <row r="1216" spans="18:23" ht="18.75" customHeight="1" x14ac:dyDescent="0.3">
      <c r="R1216" s="20"/>
      <c r="S1216" s="7"/>
      <c r="T1216" s="20"/>
      <c r="U1216" s="7"/>
      <c r="V1216" s="5"/>
      <c r="W1216" s="7"/>
    </row>
    <row r="1217" spans="18:23" ht="18.75" customHeight="1" x14ac:dyDescent="0.3">
      <c r="R1217" s="20"/>
      <c r="S1217" s="7"/>
      <c r="T1217" s="25"/>
      <c r="U1217" s="7"/>
      <c r="V1217" s="7"/>
      <c r="W1217" s="5"/>
    </row>
    <row r="1218" spans="18:23" ht="18.75" customHeight="1" x14ac:dyDescent="0.3">
      <c r="R1218" s="20"/>
      <c r="S1218" s="7"/>
      <c r="T1218" s="25"/>
      <c r="U1218" s="7"/>
      <c r="V1218" s="7"/>
      <c r="W1218" s="7"/>
    </row>
    <row r="1219" spans="18:23" ht="18.75" customHeight="1" x14ac:dyDescent="0.3">
      <c r="R1219" s="20"/>
      <c r="S1219" s="7"/>
      <c r="T1219" s="20"/>
      <c r="U1219" s="7"/>
      <c r="V1219" s="7"/>
      <c r="W1219" s="5"/>
    </row>
    <row r="1220" spans="18:23" ht="18.75" customHeight="1" x14ac:dyDescent="0.3">
      <c r="R1220" s="20"/>
      <c r="S1220" s="7"/>
      <c r="T1220" s="20"/>
      <c r="U1220" s="7"/>
      <c r="V1220" s="7"/>
      <c r="W1220" s="5"/>
    </row>
    <row r="1221" spans="18:23" ht="18.75" customHeight="1" x14ac:dyDescent="0.3">
      <c r="R1221" s="25"/>
      <c r="S1221" s="7"/>
      <c r="T1221" s="20"/>
      <c r="U1221" s="7"/>
      <c r="V1221" s="5"/>
      <c r="W1221" s="5"/>
    </row>
    <row r="1222" spans="18:23" ht="18.75" customHeight="1" x14ac:dyDescent="0.3">
      <c r="R1222" s="25"/>
      <c r="S1222" s="7"/>
      <c r="T1222" s="20"/>
      <c r="U1222" s="7"/>
      <c r="V1222" s="7"/>
      <c r="W1222" s="5"/>
    </row>
    <row r="1223" spans="18:23" ht="18.75" customHeight="1" x14ac:dyDescent="0.3">
      <c r="R1223" s="25"/>
      <c r="S1223" s="7"/>
      <c r="T1223" s="20"/>
      <c r="U1223" s="7"/>
      <c r="V1223" s="7"/>
      <c r="W1223" s="5"/>
    </row>
    <row r="1224" spans="18:23" ht="18.75" customHeight="1" x14ac:dyDescent="0.3">
      <c r="R1224" s="20"/>
      <c r="S1224" s="7"/>
      <c r="T1224" s="20"/>
      <c r="U1224" s="7"/>
      <c r="V1224" s="7"/>
      <c r="W1224" s="5"/>
    </row>
    <row r="1225" spans="18:23" ht="18.75" customHeight="1" x14ac:dyDescent="0.3">
      <c r="R1225" s="20"/>
      <c r="S1225" s="7"/>
      <c r="T1225" s="20"/>
      <c r="U1225" s="7"/>
      <c r="V1225" s="7"/>
      <c r="W1225" s="5"/>
    </row>
    <row r="1226" spans="18:23" ht="18.75" customHeight="1" x14ac:dyDescent="0.3">
      <c r="R1226" s="25"/>
      <c r="T1226" s="20"/>
      <c r="U1226" s="7"/>
      <c r="V1226" s="5"/>
      <c r="W1226" s="5"/>
    </row>
    <row r="1227" spans="18:23" ht="18.75" customHeight="1" x14ac:dyDescent="0.3">
      <c r="R1227" s="25"/>
      <c r="T1227" s="20"/>
      <c r="U1227" s="7"/>
      <c r="V1227" s="7"/>
      <c r="W1227" s="5"/>
    </row>
    <row r="1228" spans="18:23" ht="18.75" customHeight="1" x14ac:dyDescent="0.3">
      <c r="R1228" s="25"/>
      <c r="T1228" s="20"/>
      <c r="U1228" s="7"/>
      <c r="V1228" s="5"/>
      <c r="W1228" s="5"/>
    </row>
    <row r="1229" spans="18:23" ht="18.75" customHeight="1" x14ac:dyDescent="0.3">
      <c r="R1229" s="25"/>
      <c r="T1229" s="25"/>
      <c r="U1229" s="7"/>
      <c r="V1229" s="5"/>
      <c r="W1229" s="5"/>
    </row>
    <row r="1230" spans="18:23" ht="18.75" customHeight="1" x14ac:dyDescent="0.3">
      <c r="R1230" s="20"/>
      <c r="T1230" s="20"/>
      <c r="U1230" s="7"/>
      <c r="V1230" s="5"/>
      <c r="W1230" s="5"/>
    </row>
    <row r="1231" spans="18:23" ht="18.75" customHeight="1" x14ac:dyDescent="0.3">
      <c r="R1231" s="25"/>
      <c r="T1231" s="25"/>
      <c r="U1231" s="7"/>
      <c r="V1231" s="5"/>
      <c r="W1231" s="7"/>
    </row>
    <row r="1232" spans="18:23" ht="18.75" customHeight="1" x14ac:dyDescent="0.3">
      <c r="R1232" s="20"/>
      <c r="T1232" s="20"/>
      <c r="U1232" s="7"/>
      <c r="V1232" s="5"/>
      <c r="W1232" s="5"/>
    </row>
    <row r="1233" spans="18:23" ht="18.75" customHeight="1" x14ac:dyDescent="0.3">
      <c r="R1233" s="20"/>
      <c r="T1233" s="20"/>
      <c r="U1233" s="7"/>
      <c r="V1233" s="5"/>
      <c r="W1233" s="5"/>
    </row>
    <row r="1234" spans="18:23" ht="18.75" customHeight="1" x14ac:dyDescent="0.3">
      <c r="R1234" s="20"/>
      <c r="S1234" s="7"/>
      <c r="T1234" s="25"/>
      <c r="U1234" s="7"/>
      <c r="V1234" s="5"/>
      <c r="W1234" s="7"/>
    </row>
    <row r="1235" spans="18:23" ht="18.75" customHeight="1" x14ac:dyDescent="0.3">
      <c r="R1235" s="20"/>
      <c r="S1235" s="7"/>
      <c r="T1235" s="20"/>
      <c r="U1235" s="7"/>
      <c r="V1235" s="5"/>
      <c r="W1235" s="7"/>
    </row>
    <row r="1236" spans="18:23" ht="18.75" customHeight="1" x14ac:dyDescent="0.3">
      <c r="R1236" s="20"/>
      <c r="S1236" s="7"/>
      <c r="T1236" s="20"/>
      <c r="U1236" s="7"/>
      <c r="V1236" s="5"/>
      <c r="W1236" s="5"/>
    </row>
    <row r="1237" spans="18:23" ht="18.75" customHeight="1" x14ac:dyDescent="0.3">
      <c r="R1237" s="25"/>
      <c r="T1237" s="25"/>
      <c r="U1237" s="7"/>
      <c r="V1237" s="5"/>
      <c r="W1237" s="7"/>
    </row>
    <row r="1238" spans="18:23" ht="18.75" customHeight="1" x14ac:dyDescent="0.3">
      <c r="R1238" s="20"/>
      <c r="S1238" s="7"/>
      <c r="T1238" s="20"/>
      <c r="U1238" s="5"/>
      <c r="V1238" s="5"/>
      <c r="W1238" s="5"/>
    </row>
    <row r="1239" spans="18:23" ht="18.75" customHeight="1" x14ac:dyDescent="0.3">
      <c r="R1239" s="20"/>
      <c r="S1239" s="7"/>
      <c r="T1239" s="25"/>
      <c r="U1239" s="5"/>
      <c r="V1239" s="5"/>
      <c r="W1239" s="7"/>
    </row>
    <row r="1240" spans="18:23" ht="18.75" customHeight="1" x14ac:dyDescent="0.3">
      <c r="R1240" s="20"/>
      <c r="S1240" s="7"/>
      <c r="T1240" s="25"/>
      <c r="U1240" s="7"/>
      <c r="V1240" s="7"/>
      <c r="W1240" s="7"/>
    </row>
    <row r="1241" spans="18:23" ht="18.75" customHeight="1" x14ac:dyDescent="0.3">
      <c r="R1241" s="20"/>
      <c r="S1241" s="7"/>
      <c r="T1241" s="20"/>
      <c r="U1241" s="7"/>
      <c r="V1241" s="5"/>
      <c r="W1241" s="7"/>
    </row>
    <row r="1242" spans="18:23" ht="18.75" customHeight="1" x14ac:dyDescent="0.3">
      <c r="R1242" s="25"/>
      <c r="T1242" s="20"/>
      <c r="U1242" s="7"/>
      <c r="V1242" s="5"/>
      <c r="W1242" s="7"/>
    </row>
    <row r="1243" spans="18:23" ht="18.75" customHeight="1" x14ac:dyDescent="0.3">
      <c r="R1243" s="20"/>
      <c r="T1243" s="25"/>
      <c r="U1243" s="7"/>
      <c r="V1243" s="7"/>
      <c r="W1243" s="7"/>
    </row>
    <row r="1244" spans="18:23" ht="18.75" customHeight="1" x14ac:dyDescent="0.3">
      <c r="R1244" s="25"/>
      <c r="T1244" s="33"/>
      <c r="U1244" s="7"/>
      <c r="V1244" s="7"/>
      <c r="W1244" s="5"/>
    </row>
    <row r="1245" spans="18:23" ht="18.75" customHeight="1" x14ac:dyDescent="0.3">
      <c r="R1245" s="25"/>
      <c r="T1245" s="20"/>
      <c r="U1245" s="5"/>
      <c r="V1245" s="5"/>
      <c r="W1245" s="7"/>
    </row>
    <row r="1246" spans="18:23" ht="18.75" customHeight="1" x14ac:dyDescent="0.3">
      <c r="R1246" s="25"/>
      <c r="T1246" s="25"/>
      <c r="U1246" s="7"/>
      <c r="V1246" s="7"/>
      <c r="W1246" s="7"/>
    </row>
    <row r="1247" spans="18:23" ht="18.75" customHeight="1" x14ac:dyDescent="0.3">
      <c r="R1247" s="20"/>
      <c r="S1247" s="7"/>
      <c r="T1247" s="20"/>
      <c r="U1247" s="5"/>
      <c r="V1247" s="5"/>
      <c r="W1247" s="7"/>
    </row>
    <row r="1248" spans="18:23" ht="18.75" customHeight="1" x14ac:dyDescent="0.3">
      <c r="R1248" s="20"/>
      <c r="S1248" s="7"/>
      <c r="T1248" s="25"/>
      <c r="U1248" s="7"/>
      <c r="V1248" s="7"/>
      <c r="W1248" s="5"/>
    </row>
    <row r="1249" spans="18:23" ht="18.75" customHeight="1" x14ac:dyDescent="0.3">
      <c r="R1249" s="25"/>
      <c r="T1249" s="25"/>
      <c r="U1249" s="7"/>
      <c r="V1249" s="7"/>
      <c r="W1249" s="7"/>
    </row>
    <row r="1250" spans="18:23" ht="18.75" customHeight="1" x14ac:dyDescent="0.3">
      <c r="R1250" s="20"/>
      <c r="T1250" s="25"/>
      <c r="U1250" s="7"/>
      <c r="V1250" s="7"/>
      <c r="W1250" s="5"/>
    </row>
    <row r="1251" spans="18:23" ht="18.75" customHeight="1" x14ac:dyDescent="0.3">
      <c r="R1251" s="25"/>
      <c r="T1251" s="25"/>
      <c r="U1251" s="7"/>
      <c r="V1251" s="7"/>
      <c r="W1251" s="5"/>
    </row>
    <row r="1252" spans="18:23" ht="18.75" customHeight="1" x14ac:dyDescent="0.3">
      <c r="R1252" s="25"/>
      <c r="T1252" s="20"/>
      <c r="U1252" s="7"/>
      <c r="V1252" s="7"/>
      <c r="W1252" s="7"/>
    </row>
    <row r="1253" spans="18:23" ht="18.75" customHeight="1" x14ac:dyDescent="0.3">
      <c r="R1253" s="25"/>
      <c r="T1253" s="20"/>
      <c r="U1253" s="5"/>
      <c r="V1253" s="5"/>
      <c r="W1253" s="5"/>
    </row>
    <row r="1254" spans="18:23" ht="18.75" customHeight="1" x14ac:dyDescent="0.3">
      <c r="R1254" s="25"/>
      <c r="T1254" s="25"/>
      <c r="U1254" s="7"/>
      <c r="V1254" s="7"/>
      <c r="W1254" s="7"/>
    </row>
    <row r="1255" spans="18:23" ht="18.75" customHeight="1" x14ac:dyDescent="0.3">
      <c r="R1255" s="20"/>
      <c r="T1255" s="25"/>
      <c r="U1255" s="7"/>
      <c r="V1255" s="7"/>
      <c r="W1255" s="5"/>
    </row>
    <row r="1256" spans="18:23" ht="18.75" customHeight="1" x14ac:dyDescent="0.3">
      <c r="R1256" s="20"/>
      <c r="T1256" s="20"/>
      <c r="U1256" s="7"/>
      <c r="V1256" s="7"/>
      <c r="W1256" s="5"/>
    </row>
    <row r="1257" spans="18:23" ht="18.75" customHeight="1" x14ac:dyDescent="0.3">
      <c r="R1257" s="20"/>
      <c r="S1257" s="7"/>
      <c r="T1257" s="20"/>
      <c r="U1257" s="7"/>
      <c r="V1257" s="5"/>
      <c r="W1257" s="7"/>
    </row>
    <row r="1258" spans="18:23" ht="18.75" customHeight="1" x14ac:dyDescent="0.3">
      <c r="R1258" s="20"/>
      <c r="T1258" s="25"/>
      <c r="U1258" s="7"/>
      <c r="V1258" s="7"/>
      <c r="W1258" s="7"/>
    </row>
    <row r="1259" spans="18:23" ht="18.75" customHeight="1" x14ac:dyDescent="0.3">
      <c r="R1259" s="20"/>
      <c r="T1259" s="20"/>
      <c r="U1259" s="7"/>
      <c r="V1259" s="5"/>
      <c r="W1259" s="5"/>
    </row>
    <row r="1260" spans="18:23" ht="18.75" customHeight="1" x14ac:dyDescent="0.3">
      <c r="R1260" s="20"/>
      <c r="S1260" s="7"/>
      <c r="T1260" s="20"/>
      <c r="U1260" s="7"/>
      <c r="V1260" s="5"/>
      <c r="W1260" s="5"/>
    </row>
    <row r="1261" spans="18:23" ht="18.75" customHeight="1" x14ac:dyDescent="0.3">
      <c r="R1261" s="20"/>
      <c r="T1261" s="25"/>
      <c r="U1261" s="7"/>
      <c r="V1261" s="7"/>
      <c r="W1261" s="7"/>
    </row>
    <row r="1262" spans="18:23" ht="18.75" customHeight="1" x14ac:dyDescent="0.3">
      <c r="R1262" s="20"/>
      <c r="S1262" s="7"/>
      <c r="T1262" s="20"/>
      <c r="U1262" s="7"/>
      <c r="V1262" s="5"/>
      <c r="W1262" s="5"/>
    </row>
    <row r="1263" spans="18:23" ht="18.75" customHeight="1" x14ac:dyDescent="0.3">
      <c r="R1263" s="25"/>
      <c r="T1263" s="20"/>
      <c r="U1263" s="7"/>
      <c r="V1263" s="7"/>
      <c r="W1263" s="5"/>
    </row>
    <row r="1264" spans="18:23" ht="18.75" customHeight="1" x14ac:dyDescent="0.3">
      <c r="R1264" s="25"/>
      <c r="T1264" s="20"/>
      <c r="U1264" s="7"/>
      <c r="V1264" s="5"/>
      <c r="W1264" s="7"/>
    </row>
    <row r="1265" spans="18:23" ht="18.75" customHeight="1" x14ac:dyDescent="0.3">
      <c r="R1265" s="25"/>
      <c r="T1265" s="20"/>
      <c r="U1265" s="7"/>
      <c r="V1265" s="5"/>
      <c r="W1265" s="7"/>
    </row>
    <row r="1266" spans="18:23" ht="18.75" customHeight="1" x14ac:dyDescent="0.3">
      <c r="R1266" s="25"/>
      <c r="T1266" s="25"/>
      <c r="U1266" s="7"/>
      <c r="V1266" s="7"/>
      <c r="W1266" s="7"/>
    </row>
    <row r="1267" spans="18:23" ht="18.75" customHeight="1" x14ac:dyDescent="0.3">
      <c r="R1267" s="25"/>
      <c r="T1267" s="20"/>
      <c r="U1267" s="7"/>
      <c r="V1267" s="7"/>
      <c r="W1267" s="7"/>
    </row>
    <row r="1268" spans="18:23" ht="18.75" customHeight="1" x14ac:dyDescent="0.3">
      <c r="R1268" s="25"/>
      <c r="T1268" s="20"/>
      <c r="U1268" s="7"/>
      <c r="V1268" s="5"/>
      <c r="W1268" s="7"/>
    </row>
    <row r="1269" spans="18:23" ht="18.75" customHeight="1" x14ac:dyDescent="0.3">
      <c r="R1269" s="20"/>
      <c r="T1269" s="20"/>
      <c r="U1269" s="7"/>
      <c r="V1269" s="5"/>
    </row>
    <row r="1270" spans="18:23" ht="18.75" customHeight="1" x14ac:dyDescent="0.3">
      <c r="R1270" s="25"/>
      <c r="T1270" s="20"/>
      <c r="U1270" s="7"/>
      <c r="V1270" s="7"/>
    </row>
    <row r="1271" spans="18:23" ht="18.75" customHeight="1" x14ac:dyDescent="0.3">
      <c r="R1271" s="25"/>
      <c r="T1271" s="20"/>
      <c r="U1271" s="7"/>
      <c r="V1271" s="5"/>
    </row>
    <row r="1272" spans="18:23" ht="18.75" customHeight="1" x14ac:dyDescent="0.3">
      <c r="R1272" s="20"/>
      <c r="T1272" s="20"/>
      <c r="U1272" s="7"/>
      <c r="V1272" s="5"/>
    </row>
    <row r="1273" spans="18:23" ht="18.75" customHeight="1" x14ac:dyDescent="0.3">
      <c r="R1273" s="20"/>
      <c r="S1273" s="7"/>
      <c r="T1273" s="25"/>
      <c r="U1273" s="7"/>
      <c r="V1273" s="7"/>
    </row>
    <row r="1274" spans="18:23" ht="18.75" customHeight="1" x14ac:dyDescent="0.3">
      <c r="R1274" s="25"/>
      <c r="T1274" s="25"/>
      <c r="U1274" s="7"/>
      <c r="V1274" s="7"/>
    </row>
    <row r="1275" spans="18:23" ht="18.75" customHeight="1" x14ac:dyDescent="0.3">
      <c r="R1275" s="20"/>
      <c r="T1275" s="25"/>
      <c r="U1275" s="7"/>
      <c r="V1275" s="7"/>
    </row>
    <row r="1276" spans="18:23" ht="18.75" customHeight="1" x14ac:dyDescent="0.3">
      <c r="R1276" s="25"/>
      <c r="T1276" s="20"/>
      <c r="U1276" s="7"/>
      <c r="V1276" s="7"/>
    </row>
    <row r="1277" spans="18:23" ht="18.75" customHeight="1" x14ac:dyDescent="0.3">
      <c r="R1277" s="20"/>
      <c r="T1277" s="20"/>
      <c r="U1277" s="7"/>
      <c r="V1277" s="7"/>
      <c r="W1277" s="7"/>
    </row>
    <row r="1278" spans="18:23" ht="18.75" customHeight="1" x14ac:dyDescent="0.3">
      <c r="R1278" s="25"/>
      <c r="T1278" s="25"/>
      <c r="W1278" s="7"/>
    </row>
    <row r="1279" spans="18:23" ht="18.75" customHeight="1" x14ac:dyDescent="0.3">
      <c r="R1279" s="25"/>
      <c r="T1279" s="25"/>
      <c r="W1279" s="7"/>
    </row>
    <row r="1280" spans="18:23" ht="18.75" customHeight="1" x14ac:dyDescent="0.3">
      <c r="R1280" s="25"/>
      <c r="T1280" s="25"/>
    </row>
    <row r="1281" spans="18:23" ht="18.75" customHeight="1" x14ac:dyDescent="0.3">
      <c r="R1281" s="25"/>
      <c r="T1281" s="25"/>
      <c r="W1281" s="7"/>
    </row>
    <row r="1282" spans="18:23" ht="18.75" customHeight="1" x14ac:dyDescent="0.3">
      <c r="R1282" s="25"/>
      <c r="T1282" s="20"/>
      <c r="W1282" s="7"/>
    </row>
    <row r="1283" spans="18:23" ht="18.75" customHeight="1" x14ac:dyDescent="0.3">
      <c r="R1283" s="25"/>
      <c r="T1283" s="25"/>
      <c r="W1283" s="7"/>
    </row>
    <row r="1284" spans="18:23" ht="18.75" customHeight="1" x14ac:dyDescent="0.3">
      <c r="R1284" s="20"/>
      <c r="T1284" s="20"/>
      <c r="W1284" s="7"/>
    </row>
    <row r="1285" spans="18:23" ht="18.75" customHeight="1" x14ac:dyDescent="0.3">
      <c r="R1285" s="25"/>
      <c r="T1285" s="20"/>
    </row>
    <row r="1286" spans="18:23" ht="18.75" customHeight="1" x14ac:dyDescent="0.3">
      <c r="R1286" s="25"/>
      <c r="T1286" s="20"/>
      <c r="U1286" s="7"/>
      <c r="V1286" s="7"/>
    </row>
    <row r="1287" spans="18:23" ht="18.75" customHeight="1" x14ac:dyDescent="0.3">
      <c r="R1287" s="20"/>
      <c r="T1287" s="20"/>
      <c r="U1287" s="7"/>
      <c r="V1287" s="7"/>
    </row>
    <row r="1288" spans="18:23" ht="18.75" customHeight="1" x14ac:dyDescent="0.3">
      <c r="R1288" s="20"/>
      <c r="S1288" s="7"/>
      <c r="T1288" s="20"/>
      <c r="U1288" s="7"/>
      <c r="V1288" s="7"/>
    </row>
    <row r="1289" spans="18:23" ht="18.75" customHeight="1" x14ac:dyDescent="0.3">
      <c r="R1289" s="25"/>
      <c r="T1289" s="25"/>
    </row>
    <row r="1290" spans="18:23" ht="18.75" customHeight="1" x14ac:dyDescent="0.3">
      <c r="R1290" s="20"/>
      <c r="T1290" s="20"/>
      <c r="U1290" s="7"/>
      <c r="V1290" s="7"/>
      <c r="W1290" s="7"/>
    </row>
    <row r="1291" spans="18:23" ht="18.75" customHeight="1" x14ac:dyDescent="0.3">
      <c r="R1291" s="20"/>
      <c r="S1291" s="7"/>
      <c r="T1291" s="20"/>
      <c r="U1291" s="7"/>
      <c r="V1291" s="7"/>
      <c r="W1291" s="7"/>
    </row>
    <row r="1292" spans="18:23" ht="18.75" customHeight="1" x14ac:dyDescent="0.3">
      <c r="R1292" s="20"/>
      <c r="S1292" s="7"/>
      <c r="T1292" s="20"/>
      <c r="U1292" s="7"/>
      <c r="V1292" s="7"/>
    </row>
    <row r="1293" spans="18:23" ht="18.75" customHeight="1" x14ac:dyDescent="0.3">
      <c r="R1293" s="20"/>
      <c r="S1293" s="7"/>
      <c r="T1293" s="20"/>
      <c r="U1293" s="7"/>
      <c r="V1293" s="7"/>
    </row>
    <row r="1294" spans="18:23" ht="18.75" customHeight="1" x14ac:dyDescent="0.3">
      <c r="R1294" s="20"/>
      <c r="S1294" s="7"/>
      <c r="T1294" s="25"/>
    </row>
    <row r="1295" spans="18:23" ht="18.75" customHeight="1" x14ac:dyDescent="0.3">
      <c r="R1295" s="20"/>
      <c r="T1295" s="20"/>
    </row>
    <row r="1296" spans="18:23" ht="18.75" customHeight="1" x14ac:dyDescent="0.3">
      <c r="R1296" s="25"/>
      <c r="T1296" s="25"/>
    </row>
    <row r="1297" spans="18:23" ht="18.75" customHeight="1" x14ac:dyDescent="0.3">
      <c r="R1297" s="25"/>
      <c r="T1297" s="25"/>
    </row>
    <row r="1298" spans="18:23" ht="18.75" customHeight="1" x14ac:dyDescent="0.3">
      <c r="R1298" s="20"/>
      <c r="T1298" s="25"/>
    </row>
    <row r="1299" spans="18:23" ht="18.75" customHeight="1" x14ac:dyDescent="0.3">
      <c r="R1299" s="20"/>
      <c r="S1299" s="7"/>
      <c r="T1299" s="20"/>
      <c r="U1299" s="7"/>
      <c r="V1299" s="7"/>
    </row>
    <row r="1300" spans="18:23" ht="18.75" customHeight="1" x14ac:dyDescent="0.3">
      <c r="R1300" s="20"/>
      <c r="S1300" s="7"/>
      <c r="T1300" s="20"/>
      <c r="U1300" s="7"/>
      <c r="V1300" s="7"/>
      <c r="W1300" s="7"/>
    </row>
    <row r="1301" spans="18:23" ht="18.75" customHeight="1" x14ac:dyDescent="0.3">
      <c r="R1301" s="25"/>
      <c r="T1301" s="25"/>
    </row>
    <row r="1302" spans="18:23" ht="18.75" customHeight="1" x14ac:dyDescent="0.3">
      <c r="R1302" s="25"/>
      <c r="T1302" s="20"/>
    </row>
    <row r="1303" spans="18:23" ht="18.75" customHeight="1" x14ac:dyDescent="0.3">
      <c r="R1303" s="25"/>
      <c r="T1303" s="25"/>
      <c r="W1303" s="7"/>
    </row>
    <row r="1304" spans="18:23" ht="18.75" customHeight="1" x14ac:dyDescent="0.3">
      <c r="R1304" s="20"/>
      <c r="S1304" s="7"/>
      <c r="T1304" s="25"/>
    </row>
    <row r="1305" spans="18:23" ht="18.75" customHeight="1" x14ac:dyDescent="0.3">
      <c r="R1305" s="25"/>
      <c r="T1305" s="25"/>
      <c r="W1305" s="7"/>
    </row>
    <row r="1306" spans="18:23" ht="18.75" customHeight="1" x14ac:dyDescent="0.3">
      <c r="R1306" s="20"/>
      <c r="S1306" s="7"/>
      <c r="T1306" s="25"/>
    </row>
    <row r="1307" spans="18:23" ht="18.75" customHeight="1" x14ac:dyDescent="0.3">
      <c r="R1307" s="20"/>
      <c r="S1307" s="7"/>
      <c r="T1307" s="20"/>
    </row>
    <row r="1308" spans="18:23" ht="18.75" customHeight="1" x14ac:dyDescent="0.3">
      <c r="R1308" s="20"/>
      <c r="S1308" s="7"/>
      <c r="T1308" s="20"/>
    </row>
    <row r="1309" spans="18:23" ht="18.75" customHeight="1" x14ac:dyDescent="0.3">
      <c r="R1309" s="25"/>
      <c r="T1309" s="20"/>
      <c r="U1309" s="7"/>
      <c r="V1309" s="7"/>
    </row>
    <row r="1310" spans="18:23" ht="18.75" customHeight="1" x14ac:dyDescent="0.3">
      <c r="R1310" s="20"/>
      <c r="T1310" s="20"/>
    </row>
    <row r="1311" spans="18:23" ht="18.75" customHeight="1" x14ac:dyDescent="0.3">
      <c r="R1311" s="25"/>
      <c r="T1311" s="20"/>
    </row>
    <row r="1312" spans="18:23" ht="18.75" customHeight="1" x14ac:dyDescent="0.3">
      <c r="R1312" s="20"/>
      <c r="S1312" s="7"/>
      <c r="T1312" s="20"/>
      <c r="U1312" s="7"/>
      <c r="V1312" s="7"/>
    </row>
    <row r="1313" spans="18:23" ht="18.75" customHeight="1" x14ac:dyDescent="0.3">
      <c r="R1313" s="20"/>
      <c r="T1313" s="20"/>
    </row>
    <row r="1314" spans="18:23" ht="18.75" customHeight="1" x14ac:dyDescent="0.3">
      <c r="R1314" s="20"/>
      <c r="S1314" s="7"/>
      <c r="T1314" s="20"/>
      <c r="U1314" s="7"/>
      <c r="V1314" s="7"/>
    </row>
    <row r="1315" spans="18:23" ht="18.75" customHeight="1" x14ac:dyDescent="0.3">
      <c r="R1315" s="20"/>
      <c r="S1315" s="7"/>
      <c r="T1315" s="25"/>
    </row>
    <row r="1316" spans="18:23" ht="18.75" customHeight="1" x14ac:dyDescent="0.3">
      <c r="R1316" s="25"/>
      <c r="T1316" s="25"/>
      <c r="W1316" s="7"/>
    </row>
    <row r="1317" spans="18:23" ht="18.75" customHeight="1" x14ac:dyDescent="0.3">
      <c r="R1317" s="20"/>
      <c r="S1317" s="7"/>
      <c r="T1317" s="25"/>
    </row>
    <row r="1318" spans="18:23" ht="18.75" customHeight="1" x14ac:dyDescent="0.3">
      <c r="R1318" s="25"/>
      <c r="T1318" s="25"/>
    </row>
    <row r="1319" spans="18:23" ht="18.75" customHeight="1" x14ac:dyDescent="0.3">
      <c r="R1319" s="20"/>
      <c r="S1319" s="7"/>
      <c r="T1319" s="25"/>
    </row>
    <row r="1320" spans="18:23" ht="18.75" customHeight="1" x14ac:dyDescent="0.3">
      <c r="T1320" s="25"/>
    </row>
    <row r="1321" spans="18:23" ht="18.75" customHeight="1" x14ac:dyDescent="0.3">
      <c r="T1321" s="20"/>
    </row>
    <row r="1322" spans="18:23" ht="18.75" customHeight="1" x14ac:dyDescent="0.3">
      <c r="T1322" s="25"/>
    </row>
    <row r="1323" spans="18:23" ht="18.75" customHeight="1" x14ac:dyDescent="0.3">
      <c r="T1323" s="25"/>
    </row>
    <row r="1324" spans="18:23" ht="18.75" customHeight="1" x14ac:dyDescent="0.3">
      <c r="T1324" s="20"/>
    </row>
    <row r="1325" spans="18:23" ht="18.75" customHeight="1" x14ac:dyDescent="0.3">
      <c r="T1325" s="20"/>
      <c r="U1325" s="7"/>
      <c r="V1325" s="7"/>
    </row>
    <row r="1326" spans="18:23" ht="18.75" customHeight="1" x14ac:dyDescent="0.3">
      <c r="T1326" s="25"/>
    </row>
    <row r="1327" spans="18:23" ht="18.75" customHeight="1" x14ac:dyDescent="0.3">
      <c r="T1327" s="20"/>
    </row>
    <row r="1328" spans="18:23" ht="18.75" customHeight="1" x14ac:dyDescent="0.3">
      <c r="T1328" s="25"/>
    </row>
    <row r="1329" spans="20:23" ht="18.75" customHeight="1" x14ac:dyDescent="0.3">
      <c r="T1329" s="20"/>
    </row>
    <row r="1330" spans="20:23" ht="18.75" customHeight="1" x14ac:dyDescent="0.3">
      <c r="T1330" s="25"/>
    </row>
    <row r="1331" spans="20:23" ht="18.75" customHeight="1" x14ac:dyDescent="0.3">
      <c r="T1331" s="25"/>
      <c r="W1331" s="7"/>
    </row>
    <row r="1332" spans="20:23" ht="18.75" customHeight="1" x14ac:dyDescent="0.3">
      <c r="T1332" s="25"/>
    </row>
    <row r="1333" spans="20:23" ht="18.75" customHeight="1" x14ac:dyDescent="0.3">
      <c r="T1333" s="25"/>
    </row>
    <row r="1334" spans="20:23" ht="18.75" customHeight="1" x14ac:dyDescent="0.3">
      <c r="T1334" s="25"/>
      <c r="W1334" s="7"/>
    </row>
    <row r="1335" spans="20:23" ht="18.75" customHeight="1" x14ac:dyDescent="0.3">
      <c r="T1335" s="25"/>
      <c r="W1335" s="7"/>
    </row>
    <row r="1336" spans="20:23" ht="18.75" customHeight="1" x14ac:dyDescent="0.3">
      <c r="T1336" s="20"/>
      <c r="W1336" s="7"/>
    </row>
    <row r="1337" spans="20:23" ht="18.75" customHeight="1" x14ac:dyDescent="0.3">
      <c r="T1337" s="25"/>
      <c r="W1337" s="7"/>
    </row>
    <row r="1338" spans="20:23" ht="18.75" customHeight="1" x14ac:dyDescent="0.3">
      <c r="T1338" s="25"/>
    </row>
    <row r="1339" spans="20:23" ht="18.75" customHeight="1" x14ac:dyDescent="0.3">
      <c r="T1339" s="20"/>
    </row>
    <row r="1340" spans="20:23" ht="18.75" customHeight="1" x14ac:dyDescent="0.3">
      <c r="T1340" s="20"/>
      <c r="U1340" s="7"/>
      <c r="V1340" s="7"/>
    </row>
    <row r="1341" spans="20:23" ht="18.75" customHeight="1" x14ac:dyDescent="0.3">
      <c r="T1341" s="25"/>
    </row>
    <row r="1342" spans="20:23" ht="18.75" customHeight="1" x14ac:dyDescent="0.3">
      <c r="T1342" s="20"/>
      <c r="W1342" s="7"/>
    </row>
    <row r="1343" spans="20:23" ht="18.75" customHeight="1" x14ac:dyDescent="0.3">
      <c r="T1343" s="20"/>
      <c r="U1343" s="7"/>
      <c r="V1343" s="7"/>
      <c r="W1343" s="7"/>
    </row>
    <row r="1344" spans="20:23" ht="18.75" customHeight="1" x14ac:dyDescent="0.3">
      <c r="T1344" s="20"/>
      <c r="U1344" s="7"/>
      <c r="V1344" s="7"/>
    </row>
    <row r="1345" spans="20:23" ht="18.75" customHeight="1" x14ac:dyDescent="0.3">
      <c r="T1345" s="20"/>
      <c r="U1345" s="7"/>
      <c r="V1345" s="7"/>
    </row>
    <row r="1346" spans="20:23" ht="18.75" customHeight="1" x14ac:dyDescent="0.3">
      <c r="T1346" s="20"/>
      <c r="U1346" s="7"/>
      <c r="V1346" s="7"/>
    </row>
    <row r="1347" spans="20:23" ht="18.75" customHeight="1" x14ac:dyDescent="0.3">
      <c r="T1347" s="20"/>
      <c r="W1347" s="7"/>
    </row>
    <row r="1348" spans="20:23" ht="18.75" customHeight="1" x14ac:dyDescent="0.3">
      <c r="T1348" s="25"/>
    </row>
    <row r="1349" spans="20:23" ht="18.75" customHeight="1" x14ac:dyDescent="0.3">
      <c r="T1349" s="25"/>
      <c r="W1349" s="7"/>
    </row>
    <row r="1350" spans="20:23" ht="18.75" customHeight="1" x14ac:dyDescent="0.3">
      <c r="T1350" s="20"/>
      <c r="W1350" s="7"/>
    </row>
    <row r="1351" spans="20:23" ht="18.75" customHeight="1" x14ac:dyDescent="0.3">
      <c r="T1351" s="20"/>
      <c r="U1351" s="7"/>
      <c r="V1351" s="7"/>
      <c r="W1351" s="7"/>
    </row>
    <row r="1352" spans="20:23" ht="18.75" customHeight="1" x14ac:dyDescent="0.3">
      <c r="T1352" s="20"/>
      <c r="U1352" s="7"/>
      <c r="V1352" s="7"/>
    </row>
    <row r="1353" spans="20:23" ht="18.75" customHeight="1" x14ac:dyDescent="0.3">
      <c r="T1353" s="25"/>
    </row>
    <row r="1354" spans="20:23" ht="18.75" customHeight="1" x14ac:dyDescent="0.3">
      <c r="T1354" s="25"/>
    </row>
    <row r="1355" spans="20:23" ht="18.75" customHeight="1" x14ac:dyDescent="0.3">
      <c r="T1355" s="25"/>
      <c r="W1355" s="7"/>
    </row>
    <row r="1356" spans="20:23" ht="18.75" customHeight="1" x14ac:dyDescent="0.3">
      <c r="T1356" s="20"/>
      <c r="U1356" s="7"/>
      <c r="V1356" s="7"/>
    </row>
    <row r="1357" spans="20:23" ht="18.75" customHeight="1" x14ac:dyDescent="0.3">
      <c r="T1357" s="25"/>
      <c r="W1357" s="7"/>
    </row>
    <row r="1358" spans="20:23" ht="18.75" customHeight="1" x14ac:dyDescent="0.3">
      <c r="T1358" s="20"/>
      <c r="U1358" s="7"/>
      <c r="V1358" s="7"/>
      <c r="W1358" s="7"/>
    </row>
    <row r="1359" spans="20:23" ht="18.75" customHeight="1" x14ac:dyDescent="0.3">
      <c r="T1359" s="20"/>
      <c r="U1359" s="7"/>
      <c r="V1359" s="7"/>
    </row>
    <row r="1360" spans="20:23" ht="18.75" customHeight="1" x14ac:dyDescent="0.3">
      <c r="T1360" s="20"/>
      <c r="U1360" s="7"/>
      <c r="V1360" s="7"/>
      <c r="W1360" s="7"/>
    </row>
    <row r="1361" spans="20:23" ht="18.75" customHeight="1" x14ac:dyDescent="0.3">
      <c r="T1361" s="25"/>
    </row>
    <row r="1362" spans="20:23" ht="18.75" customHeight="1" x14ac:dyDescent="0.3">
      <c r="T1362" s="20"/>
      <c r="W1362" s="7"/>
    </row>
    <row r="1363" spans="20:23" ht="18.75" customHeight="1" x14ac:dyDescent="0.3">
      <c r="T1363" s="25"/>
    </row>
    <row r="1364" spans="20:23" ht="18.75" customHeight="1" x14ac:dyDescent="0.3">
      <c r="T1364" s="20"/>
      <c r="U1364" s="7"/>
      <c r="V1364" s="7"/>
    </row>
    <row r="1365" spans="20:23" ht="18.75" customHeight="1" x14ac:dyDescent="0.3">
      <c r="T1365" s="20"/>
    </row>
    <row r="1366" spans="20:23" ht="18.75" customHeight="1" x14ac:dyDescent="0.3">
      <c r="T1366" s="20"/>
      <c r="U1366" s="7"/>
      <c r="V1366" s="7"/>
    </row>
    <row r="1367" spans="20:23" ht="18.75" customHeight="1" x14ac:dyDescent="0.3">
      <c r="T1367" s="20"/>
      <c r="U1367" s="7"/>
      <c r="V1367" s="7"/>
    </row>
    <row r="1368" spans="20:23" ht="18.75" customHeight="1" x14ac:dyDescent="0.3">
      <c r="T1368" s="25"/>
    </row>
    <row r="1369" spans="20:23" ht="18.75" customHeight="1" x14ac:dyDescent="0.3">
      <c r="T1369" s="20"/>
      <c r="U1369" s="7"/>
      <c r="V1369" s="7"/>
    </row>
    <row r="1370" spans="20:23" ht="18.75" customHeight="1" x14ac:dyDescent="0.3">
      <c r="T1370" s="25"/>
    </row>
    <row r="1371" spans="20:23" ht="18.75" customHeight="1" x14ac:dyDescent="0.3">
      <c r="T1371" s="20"/>
      <c r="U1371" s="7"/>
      <c r="V1371" s="7"/>
    </row>
    <row r="1372" spans="20:23" ht="18.75" customHeight="1" x14ac:dyDescent="0.3"/>
    <row r="1373" spans="20:23" ht="18.75" customHeight="1" x14ac:dyDescent="0.3"/>
    <row r="1374" spans="20:23" ht="18.75" customHeight="1" x14ac:dyDescent="0.3"/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</sheetData>
  <sortState xmlns:xlrd2="http://schemas.microsoft.com/office/spreadsheetml/2017/richdata2" ref="F165:H260">
    <sortCondition ref="F165:F260"/>
  </sortState>
  <dataValidations count="17">
    <dataValidation type="list" allowBlank="1" showInputMessage="1" showErrorMessage="1" sqref="L29:L34" xr:uid="{00000000-0002-0000-0000-000000000000}">
      <formula1>$K$8:$K$27</formula1>
      <formula2>0</formula2>
    </dataValidation>
    <dataValidation type="list" allowBlank="1" showInputMessage="1" showErrorMessage="1" sqref="L77:L81 L83" xr:uid="{00000000-0002-0000-0000-000001000000}">
      <formula1>$K$36:$K$75</formula1>
      <formula2>0</formula2>
    </dataValidation>
    <dataValidation type="list" allowBlank="1" showInputMessage="1" showErrorMessage="1" sqref="L156" xr:uid="{00000000-0002-0000-0000-000002000000}">
      <formula1>$K$85:$K$151</formula1>
      <formula2>0</formula2>
    </dataValidation>
    <dataValidation type="list" allowBlank="1" showInputMessage="1" showErrorMessage="1" sqref="B19:B23" xr:uid="{00000000-0002-0000-0000-000004000000}">
      <formula1>$A$8:$A$17</formula1>
      <formula2>0</formula2>
    </dataValidation>
    <dataValidation type="list" allowBlank="1" showInputMessage="1" showErrorMessage="1" sqref="G24:G28" xr:uid="{00000000-0002-0000-0000-000005000000}">
      <formula1>$F$8:$F$22</formula1>
      <formula2>0</formula2>
    </dataValidation>
    <dataValidation type="list" allowBlank="1" showInputMessage="1" showErrorMessage="1" sqref="B62:B66" xr:uid="{00000000-0002-0000-0000-000006000000}">
      <formula1>$A$36:$A$60</formula1>
      <formula2>0</formula2>
    </dataValidation>
    <dataValidation type="list" allowBlank="1" showInputMessage="1" showErrorMessage="1" sqref="G67:G71" xr:uid="{00000000-0002-0000-0000-000007000000}">
      <formula1>$F$36:$F$65</formula1>
      <formula2>0</formula2>
    </dataValidation>
    <dataValidation type="list" allowBlank="1" showInputMessage="1" showErrorMessage="1" sqref="B136:B140" xr:uid="{00000000-0002-0000-0000-000008000000}">
      <formula1>$A$85:$A$131</formula1>
    </dataValidation>
    <dataValidation type="list" allowBlank="1" showInputMessage="1" showErrorMessage="1" sqref="G278:G282" xr:uid="{00000000-0002-0000-0000-00000A000000}">
      <formula1>$F$165:$F$253</formula1>
      <formula2>0</formula2>
    </dataValidation>
    <dataValidation type="list" allowBlank="1" showInputMessage="1" showErrorMessage="1" sqref="B247:B251" xr:uid="{00000000-0002-0000-0000-00000B000000}">
      <formula1>$A$165:$A$244</formula1>
    </dataValidation>
    <dataValidation type="list" allowBlank="1" showInputMessage="1" showErrorMessage="1" sqref="L758:L762" xr:uid="{00000000-0002-0000-0000-00000C000000}">
      <formula1>$K$165:$K$756</formula1>
      <formula2>0</formula2>
    </dataValidation>
    <dataValidation type="list" allowBlank="1" showInputMessage="1" showErrorMessage="1" sqref="G150:G153" xr:uid="{00000000-0002-0000-0000-000009000000}">
      <formula1>$F$85:$F$146</formula1>
      <formula2>0</formula2>
    </dataValidation>
    <dataValidation type="list" allowBlank="1" showInputMessage="1" showErrorMessage="1" sqref="G262:G266" xr:uid="{48D4F2FE-788A-4355-86BD-223C672E1449}">
      <formula1>$F$165:$F$257</formula1>
    </dataValidation>
    <dataValidation type="list" allowBlank="1" showInputMessage="1" showErrorMessage="1" sqref="L157:L161" xr:uid="{F76C46FA-3622-442F-9026-8FC581EABB2B}">
      <formula1>$K$85:$K$154</formula1>
    </dataValidation>
    <dataValidation type="list" allowBlank="1" showInputMessage="1" showErrorMessage="1" sqref="L609:L613" xr:uid="{589DD666-943A-43D7-B4FE-9AA290987A75}">
      <formula1>$K$175:$K$769</formula1>
    </dataValidation>
    <dataValidation type="list" allowBlank="1" showInputMessage="1" showErrorMessage="1" sqref="L751:L755" xr:uid="{3CCEEC95-0109-4299-8D0D-3AF673C1A0B2}">
      <formula1>$K$165:$K$740</formula1>
    </dataValidation>
    <dataValidation type="list" allowBlank="1" showInputMessage="1" showErrorMessage="1" sqref="G145:G149" xr:uid="{09FDE83A-7447-4690-AC66-D629895F3991}">
      <formula1>$F$85:$F$140</formula1>
    </dataValidation>
  </dataValidations>
  <hyperlinks>
    <hyperlink ref="S151" r:id="rId1" xr:uid="{00000000-0004-0000-0000-000025010000}"/>
    <hyperlink ref="A15" r:id="rId2" display="https://www.procyclingstats.com/rider/tadej-pogacar" xr:uid="{6E72E9D4-CB1C-4801-99E4-D49BA44A6E17}"/>
    <hyperlink ref="A11" r:id="rId3" display="https://www.procyclingstats.com/rider/remco-evenepoel" xr:uid="{54B858AE-E59F-4A47-814A-7E0E8B46206F}"/>
    <hyperlink ref="A17" r:id="rId4" display="https://www.procyclingstats.com/rider/jonas-vingegaard-rasmussen" xr:uid="{35804A7A-D446-4475-9D1E-3FDFA170664D}"/>
    <hyperlink ref="A13" r:id="rId5" display="https://www.procyclingstats.com/rider/mads-pedersen" xr:uid="{A5450EFE-5F7F-4F53-BD08-41F61DAB1E23}"/>
    <hyperlink ref="A9" r:id="rId6" display="https://www.procyclingstats.com/rider/juan-ayuso-pesquera" xr:uid="{A8B02D9A-50D1-427B-AD42-A372123F3F4C}"/>
    <hyperlink ref="A8" r:id="rId7" display="https://www.procyclingstats.com/rider/joao-almeida" xr:uid="{25A8569B-75F3-4A51-97F2-9F9CCCB58F55}"/>
    <hyperlink ref="A14" r:id="rId8" display="https://www.procyclingstats.com/rider/thomas-pidcock" xr:uid="{5EA33569-A800-4E24-B8CD-5F5958E43C5E}"/>
    <hyperlink ref="A12" r:id="rId9" display="https://www.procyclingstats.com/rider/oscar-onley" xr:uid="{406C9C08-A885-4399-8EA3-BFC2D75A83C9}"/>
    <hyperlink ref="A10" r:id="rId10" display="https://www.procyclingstats.com/rider/isaac-del-toro" xr:uid="{67D4218B-C011-4B22-98D4-3D187FC7422A}"/>
    <hyperlink ref="A16" r:id="rId11" display="https://www.procyclingstats.com/rider/kevin-vauquelin" xr:uid="{14255A55-2090-4AD9-9AF7-229BDF42DBFB}"/>
    <hyperlink ref="F19" r:id="rId12" display="https://www.procyclingstats.com/rider/jasper-philipsen" xr:uid="{8C995192-DBF0-4CA0-96FA-8C6340356809}"/>
    <hyperlink ref="F12" r:id="rId13" display="https://www.procyclingstats.com/rider/matteo-jorgenson" xr:uid="{5E02286C-606D-430B-9288-FC443D6B9B6A}"/>
    <hyperlink ref="F20" r:id="rId14" display="https://www.procyclingstats.com/rider/wout-van-aert" xr:uid="{416C2745-7C1A-4A2B-8DF1-76727342FE24}"/>
    <hyperlink ref="F21" r:id="rId15" display="https://www.procyclingstats.com/rider/mathieu-van-der-poel" xr:uid="{C9E68481-CF82-449F-B27E-6F69F36B1946}"/>
    <hyperlink ref="F9" r:id="rId16" display="https://www.procyclingstats.com/rider/arnaud-de-lie" xr:uid="{3C144698-E272-4332-9D28-21116399B4AC}"/>
    <hyperlink ref="F17" r:id="rId17" display="https://www.procyclingstats.com/rider/jonathan-milan" xr:uid="{5E95B9FD-4618-45BA-8D17-2AFCF36BE4B6}"/>
    <hyperlink ref="F13" r:id="rId18" display="https://www.procyclingstats.com/rider/olav-kooij" xr:uid="{DF775A74-CF68-47C0-8C80-424CEA8E4B7C}"/>
    <hyperlink ref="F14" r:id="rId19" display="https://www.procyclingstats.com/rider/florian-lipowitz" xr:uid="{B6AA1FD5-FD56-4F95-BDDE-0A40B4F1A867}"/>
    <hyperlink ref="F10" r:id="rId20" display="https://www.procyclingstats.com/rider/romain-gregoire1" xr:uid="{77262022-B609-4B60-992D-D808CBBA12E9}"/>
    <hyperlink ref="F8" r:id="rId21" display="https://www.procyclingstats.com/rider/giulio-ciccone" xr:uid="{ED5DD13B-5B8F-4E99-821A-9AC8A2A2B256}"/>
    <hyperlink ref="F22" r:id="rId22" display="https://www.procyclingstats.com/rider/jay-vine" xr:uid="{DD480076-14C8-4A6B-9108-C093A1DFA911}"/>
    <hyperlink ref="F11" r:id="rId23" display="https://www.procyclingstats.com/rider/ben-healy" xr:uid="{03C5016B-2BC7-4734-9EAC-E690AD6364F4}"/>
    <hyperlink ref="F16" r:id="rId24" display="https://www.procyclingstats.com/rider/lenny-martinez" xr:uid="{D4F27662-2958-4F52-9DAA-A9734137459F}"/>
    <hyperlink ref="F18" r:id="rId25" display="https://www.procyclingstats.com/rider/giulio-pellizzari" xr:uid="{3CA5CFF7-9CF3-4A9F-950A-3FE5DECADBEA}"/>
    <hyperlink ref="F15" r:id="rId26" display="https://www.procyclingstats.com/rider/paul-magnier" xr:uid="{2A2A956B-5772-4B91-99D8-8B2CFEEA2BE8}"/>
    <hyperlink ref="K21" r:id="rId27" display="https://www.procyclingstats.com/rider/primoz-roglic" xr:uid="{A567D111-B84B-4391-8F0F-442D68EAB544}"/>
    <hyperlink ref="K23" r:id="rId28" display="https://www.procyclingstats.com/rider/mattias-skjelmose-jensen" xr:uid="{878AAD2B-0374-485C-BF73-50424E5E0578}"/>
    <hyperlink ref="K13" r:id="rId29" display="https://www.procyclingstats.com/rider/biniyam-ghirmay" xr:uid="{822B54D7-9650-4F5B-9E0A-779D0C28107C}"/>
    <hyperlink ref="K17" r:id="rId30" display="https://www.procyclingstats.com/rider/tim-merlier" xr:uid="{0DF9750D-EA5B-479B-9B9A-C4F91D59A2B9}"/>
    <hyperlink ref="K16" r:id="rId31" display="https://www.procyclingstats.com/rider/brandon-mcnulty" xr:uid="{084A7EC6-76B9-4412-9617-AADCADC4233E}"/>
    <hyperlink ref="K26" r:id="rId32" display="https://www.procyclingstats.com/rider/antonio-tiberi" xr:uid="{693D7460-D3F1-480A-B6A4-3D40155F3913}"/>
    <hyperlink ref="K9" r:id="rId33" display="https://www.procyclingstats.com/rider/richard-carapaz" xr:uid="{64C8A1E3-4C3A-4EEA-A6DC-3395A2FF11E7}"/>
    <hyperlink ref="K15" r:id="rId34" display="https://www.procyclingstats.com/rider/michael-matthews" xr:uid="{EEB6705A-8D83-4320-893E-055D022AB2EC}"/>
    <hyperlink ref="K18" r:id="rId35" display="https://www.procyclingstats.com/rider/jhonatan-narvaez" xr:uid="{AC59FFDE-8E98-4AF8-803A-5C9F370CBF43}"/>
    <hyperlink ref="K25" r:id="rId36" display="https://www.procyclingstats.com/rider/corbin-strong" xr:uid="{52E019E6-04DA-493D-A4B1-521AAE9605D7}"/>
    <hyperlink ref="K8" r:id="rId37" display="https://www.procyclingstats.com/rider/egan-bernal" xr:uid="{89DD4D3C-864A-45D5-9F23-CFE65017A993}"/>
    <hyperlink ref="K14" r:id="rId38" display="https://www.procyclingstats.com/rider/jai-hindley" xr:uid="{B36FF220-1587-40FE-955F-2B0E45D098A3}"/>
    <hyperlink ref="K19" r:id="rId39" display="https://www.procyclingstats.com/rider/neilson-powless" xr:uid="{D52E8BCD-F062-46EF-8B92-460C4A193531}"/>
    <hyperlink ref="K27" r:id="rId40" display="https://www.procyclingstats.com/rider/simon-yates" xr:uid="{721848E7-32C8-422E-8728-C56ADB6A495A}"/>
    <hyperlink ref="K12" r:id="rId41" display="https://www.procyclingstats.com/rider/filippo-ganna" xr:uid="{0021A843-92E1-44ED-B034-E3143F3EEE4B}"/>
    <hyperlink ref="K10" r:id="rId42" display="https://www.procyclingstats.com/rider/lorenzo-fortunato" xr:uid="{92AEA010-F2B6-4F0B-983D-C57E40F58DD6}"/>
    <hyperlink ref="K24" r:id="rId43" display="https://www.procyclingstats.com/rider/michael-storer" xr:uid="{BD3C188F-8F79-4D47-B4F7-DFE47797E4F2}"/>
    <hyperlink ref="K11" r:id="rId44" display="https://www.procyclingstats.com/rider/felix-gall" xr:uid="{D293DE0B-D43E-4C8F-8349-676B722A3EF3}"/>
    <hyperlink ref="K20" r:id="rId45" display="https://www.procyclingstats.com/rider/matthew-riccitello" xr:uid="{7970F140-AD67-4F07-93BF-C6265626B3D3}"/>
    <hyperlink ref="K22" r:id="rId46" display="https://www.procyclingstats.com/rider/cristian-scaroni" xr:uid="{D016E05E-A631-4CB6-8AE6-DC1DE4D1E297}"/>
    <hyperlink ref="A52" r:id="rId47" display="https://www.procyclingstats.com/rider/enric-mas" xr:uid="{47746A96-42A5-4BB9-AD3A-71BF821F9CD5}"/>
    <hyperlink ref="A60" r:id="rId48" display="https://www.procyclingstats.com/rider/adam-yates" xr:uid="{73DEB78B-1715-467D-ABF4-38D2A963A16B}"/>
    <hyperlink ref="A42" r:id="rId49" display="https://www.procyclingstats.com/rider/pello-bilbao" xr:uid="{8C26EA67-BEC6-42F3-BAA5-C8C1BF4D717A}"/>
    <hyperlink ref="A39" r:id="rId50" display="https://www.procyclingstats.com/rider/thymen-arensman" xr:uid="{C5D0F908-FF94-4CB6-9B74-461B437C83AC}"/>
    <hyperlink ref="A45" r:id="rId51" display="https://www.procyclingstats.com/rider/santiago-buitrago-sanchez" xr:uid="{33E7CA70-985E-4D20-BEA9-7250F4354BE9}"/>
    <hyperlink ref="A36" r:id="rId52" display="https://www.procyclingstats.com/rider/julian-alaphilippe" xr:uid="{C7075233-0898-4186-8591-3B69D0729AAB}"/>
    <hyperlink ref="A59" r:id="rId53" display="https://www.procyclingstats.com/rider/tim-wellens" xr:uid="{161B55F5-A8BD-4B81-83EE-8DB625A5E2C5}"/>
    <hyperlink ref="A41" r:id="rId54" display="https://www.procyclingstats.com/rider/tiesj-benoot" xr:uid="{32F7BED6-773B-4CB4-B7E9-9D223BCC6D87}"/>
    <hyperlink ref="A38" r:id="rId55" display="https://www.procyclingstats.com/rider/alex-aranburu" xr:uid="{A77F2055-BEB5-489B-B556-A97BBDB91EC0}"/>
    <hyperlink ref="A53" r:id="rId56" display="https://www.procyclingstats.com/rider/jordi-meeus" xr:uid="{FBE28D3E-19E7-4903-813B-500067466EA3}"/>
    <hyperlink ref="A57" r:id="rId57" display="https://www.procyclingstats.com/rider/ilan-van-wilder" xr:uid="{89C0CDA0-8E2D-4ACE-88AE-C95FA7ED8ECC}"/>
    <hyperlink ref="A58" r:id="rId58" display="https://www.procyclingstats.com/rider/soren-waerenskjold" xr:uid="{03F000E2-6A4C-4DC5-8909-CB049C505EDE}"/>
    <hyperlink ref="A48" r:id="rId59" display="https://www.procyclingstats.com/rider/derek-gee" xr:uid="{65E44182-0425-4831-9FBE-64EEE0833BEB}"/>
    <hyperlink ref="A50" r:id="rId60" display="https://www.procyclingstats.com/rider/tobias-halland-johannessen" xr:uid="{A58FD553-E372-41FB-A2F2-49DAF3848B44}"/>
    <hyperlink ref="A43" r:id="rId61" display="https://www.procyclingstats.com/rider/pavel-bittner" xr:uid="{6DF163BA-78A2-4580-A687-72B090F3DF80}"/>
    <hyperlink ref="A49" r:id="rId62" display="https://www.procyclingstats.com/rider/emilien-jeanniere" xr:uid="{5AB32504-1463-4128-8BFF-58A0BAB03B44}"/>
    <hyperlink ref="A46" r:id="rId63" display="https://www.procyclingstats.com/rider/jan-christen" xr:uid="{D9CF7BFB-6F14-4519-964B-B93EEE9243D0}"/>
    <hyperlink ref="A55" r:id="rId64" display="https://www.procyclingstats.com/rider/mauro-schmid" xr:uid="{9CE7038E-C253-4A6D-B313-29AEC75D4539}"/>
    <hyperlink ref="A37" r:id="rId65" display="https://www.procyclingstats.com/rider/tobias-lund-andresen" xr:uid="{2D826C9A-E178-4FAC-A38A-3BF7F50CC23F}"/>
    <hyperlink ref="A40" r:id="rId66" display="https://www.procyclingstats.com/rider/bruno-armirail" xr:uid="{EC8BF4FA-0D6C-4A6F-A66C-F8E51C43FD0B}"/>
    <hyperlink ref="A51" r:id="rId67" display="https://www.procyclingstats.com/rider/william-junior-lecerf" xr:uid="{47DB8FF6-2119-46E1-B038-A611A0AF8FE7}"/>
    <hyperlink ref="A54" r:id="rId68" display="https://www.procyclingstats.com/rider/ivan-romeo" xr:uid="{1E13473B-1EEA-43DE-BBC9-7417068947CB}"/>
    <hyperlink ref="A44" r:id="rId69" display="https://www.procyclingstats.com/rider/matthew-brennan" xr:uid="{447899D0-FDA0-4210-971A-76475295FEDA}"/>
    <hyperlink ref="A47" r:id="rId70" display="https://www.procyclingstats.com/rider/tibor-del-grosso" xr:uid="{6309F34B-5EFD-481F-83BE-48FE52854391}"/>
    <hyperlink ref="A56" r:id="rId71" display="https://www.procyclingstats.com/rider/paul-seixas" xr:uid="{E64473BD-E4DC-4376-BEA2-C9A6D29D0261}"/>
    <hyperlink ref="F48" r:id="rId72" display="https://www.procyclingstats.com/rider/ben-o-connor" xr:uid="{523E6C9E-32C6-4828-B076-28D1B4F4B910}"/>
    <hyperlink ref="F41" r:id="rId73" display="https://www.procyclingstats.com/rider/marc-hirschi" xr:uid="{9A1F66ED-C9A6-404D-9814-29193888D193}"/>
    <hyperlink ref="F44" r:id="rId74" display="https://www.procyclingstats.com/rider/stefan-kung" xr:uid="{4F9AEBD0-05AD-4F93-834C-559ED7824B34}"/>
    <hyperlink ref="F56" r:id="rId75" display="https://www.procyclingstats.com/rider/toms-skujins" xr:uid="{41649B22-B37A-44C5-9F9B-EDE2A553FDF7}"/>
    <hyperlink ref="F40" r:id="rId76" display="https://www.procyclingstats.com/rider/kaden-groves" xr:uid="{7A5DC4AC-0E69-4F90-9F21-65A91EA23E04}"/>
    <hyperlink ref="F36" r:id="rId77" display="https://www.procyclingstats.com/rider/alberto-bettiol" xr:uid="{1DD8F75B-B89D-438F-A52F-B05FCE562509}"/>
    <hyperlink ref="F53" r:id="rId78" display="https://www.procyclingstats.com/rider/magnus-sheffield" xr:uid="{FEA9DB46-757A-40AF-AE7A-F93B92F7326D}"/>
    <hyperlink ref="F60" r:id="rId79" display="https://www.procyclingstats.com/rider/mathias-vacek" xr:uid="{EF8A4ECF-63A8-4534-AB1C-5207C55F13F0}"/>
    <hyperlink ref="F47" r:id="rId80" display="https://www.procyclingstats.com/rider/guillaume-martin" xr:uid="{2FD74F72-88E4-42CC-8105-45B7DCC08128}"/>
    <hyperlink ref="F55" r:id="rId81" display="https://www.procyclingstats.com/rider/pavel-sivakov" xr:uid="{4B050C4E-540D-4F77-B76E-D209AAD6C666}"/>
    <hyperlink ref="F37" r:id="rId82" display="https://www.procyclingstats.com/rider/magnus-cort-nielsen" xr:uid="{0D68CBDF-74D8-4AC7-9429-E6AD35B89957}"/>
    <hyperlink ref="F50" r:id="rId83" display="https://www.procyclingstats.com/rider/luke-plapp" xr:uid="{2DF40EC9-0A9C-4B6B-8A88-BDEF1F6F0C56}"/>
    <hyperlink ref="F45" r:id="rId84" display="https://www.procyclingstats.com/rider/sepp-kuss" xr:uid="{A0C791AC-AA91-4F26-B9E6-F077D2A0655C}"/>
    <hyperlink ref="F39" r:id="rId85" display="https://www.procyclingstats.com/rider/dorian-godon" xr:uid="{3CD0C76C-349E-4B5E-A6A1-25F6D991BE46}"/>
    <hyperlink ref="F49" r:id="rId86" display="https://www.procyclingstats.com/rider/davide-piganzoli" xr:uid="{F4161009-44E7-4017-9AB9-4A5EE9EC01A4}"/>
    <hyperlink ref="F54" r:id="rId87" display="https://www.procyclingstats.com/rider/quinn-simmons" xr:uid="{6ECD2047-18E0-455C-8174-1B73D0637688}"/>
    <hyperlink ref="F42" r:id="rId88" display="https://www.procyclingstats.com/rider/max-kanter" xr:uid="{E8ED3039-205B-4316-BF7A-C386D282751F}"/>
    <hyperlink ref="F59" r:id="rId89" display="https://www.procyclingstats.com/rider/cian-uijtdebroeks" xr:uid="{7B635B9F-EF63-4230-9C6F-4A255859DE03}"/>
    <hyperlink ref="F63" r:id="rId90" display="https://www.procyclingstats.com/rider/ethan-vernon" xr:uid="{41DD5AEE-F145-4707-A345-54156331615E}"/>
    <hyperlink ref="F61" r:id="rId91" display="https://www.procyclingstats.com/rider/simone-velasco" xr:uid="{631FC37A-8193-44B9-8058-B471D7CAC451}"/>
    <hyperlink ref="F38" r:id="rId92" display="https://www.procyclingstats.com/rider/finn-fisher-black" xr:uid="{607133C0-4DD3-4E97-8E0C-9D3DCB77C356}"/>
    <hyperlink ref="F52" r:id="rId93" display="https://www.procyclingstats.com/rider/javier-romo" xr:uid="{E8A918B4-1153-4E38-8DB1-5ADF4A1C4E33}"/>
    <hyperlink ref="F65" r:id="rId94" display="https://www.procyclingstats.com/rider/alfred-wright" xr:uid="{59808B1C-D2CD-4EA1-A086-44519066FFEB}"/>
    <hyperlink ref="F57" r:id="rId95" display="https://www.procyclingstats.com/rider/harold-tejada" xr:uid="{CC32B7E1-7BB3-48A4-A9D8-424651CFBA1F}"/>
    <hyperlink ref="F64" r:id="rId96" display="https://www.procyclingstats.com/rider/samuel-watson" xr:uid="{BF9C982B-3A2F-4314-8E76-FC8763B2E760}"/>
    <hyperlink ref="F46" r:id="rId97" display="https://www.procyclingstats.com/rider/harold-martin-lopez" xr:uid="{D1C60673-F1E3-4022-8611-9FF6F677F28A}"/>
    <hyperlink ref="F58" r:id="rId98" display="https://www.procyclingstats.com/rider/ben-tulett" xr:uid="{C801070E-45EF-4BF8-B61C-13E9A89741B0}"/>
    <hyperlink ref="F62" r:id="rId99" display="https://www.procyclingstats.com/rider/florian-vermeersch" xr:uid="{22499EBF-AA27-44EC-B9B4-1C70B41AF980}"/>
    <hyperlink ref="F51" r:id="rId100" display="https://www.procyclingstats.com/rider/nicolas-prodhomme" xr:uid="{12B4CB85-00AB-4A02-B7C1-E2ADD12123AA}"/>
    <hyperlink ref="F43" r:id="rId101" display="https://www.procyclingstats.com/rider/lukas-kubis" xr:uid="{EC7DF4A2-6A47-47A2-A3B2-19725E33E9D8}"/>
    <hyperlink ref="K56" r:id="rId102" display="https://www.procyclingstats.com/rider/mikel-landa" xr:uid="{D1056D56-F49E-444D-B59A-44DB7FCF59B8}"/>
    <hyperlink ref="K73" r:id="rId103" display="https://www.procyclingstats.com/rider/lennert-van-eetvelt" xr:uid="{AD5469D2-0567-472C-A11D-815FBE801399}"/>
    <hyperlink ref="K72" r:id="rId104" display="https://www.procyclingstats.com/rider/diego-ulissi" xr:uid="{2BF0CCCA-8D69-421A-B08D-22B9A1F9E3CA}"/>
    <hyperlink ref="K63" r:id="rId105" display="https://www.procyclingstats.com/rider/max-poole" xr:uid="{CB39B39E-1B42-483A-9A19-BFC6E3D1B853}"/>
    <hyperlink ref="K36" r:id="rId106" display="https://www.procyclingstats.com/rider/jonas-abrahamsen" xr:uid="{D333A191-FCAB-48C8-A777-C8AA7BE9D719}"/>
    <hyperlink ref="K71" r:id="rId107" display="https://www.procyclingstats.com/rider/matteo-trentin" xr:uid="{92A62ED5-B269-4CC3-B9BA-1ED831F2BA28}"/>
    <hyperlink ref="K53" r:id="rId108" display="https://www.procyclingstats.com/rider/dylan-groenewegen" xr:uid="{1B999C82-7A7E-4024-A30A-712AE0011F98}"/>
    <hyperlink ref="K67" r:id="rId109" display="https://www.procyclingstats.com/rider/marc-soler" xr:uid="{2C2DFCA2-6E4A-4F29-8A51-8AA56927353E}"/>
    <hyperlink ref="K62" r:id="rId110" display="https://www.procyclingstats.com/rider/thibau-nys" xr:uid="{73EE24C0-2F3D-439C-BBE4-9F2AA6317785}"/>
    <hyperlink ref="K74" r:id="rId111" display="https://www.procyclingstats.com/rider/danny-van-poppel" xr:uid="{E1D193AE-F0A3-40CD-B1FD-EE103E091D7A}"/>
    <hyperlink ref="K42" r:id="rId112" display="https://www.procyclingstats.com/rider/phil-bauhaus" xr:uid="{356D7557-0703-4F8C-BC30-0ADEC3386711}"/>
    <hyperlink ref="K68" r:id="rId113" display="https://www.procyclingstats.com/rider/jasper-stuyven" xr:uid="{09E03C1A-237A-4226-8096-3CA442B6D652}"/>
    <hyperlink ref="K66" r:id="rId114" display="https://www.procyclingstats.com/rider/maximilian-schachmann" xr:uid="{DD96C863-96BD-45C2-B4B1-0777A08CA530}"/>
    <hyperlink ref="K65" r:id="rId115" display="https://www.procyclingstats.com/rider/einer-augusto-rubio-reyes" xr:uid="{0F2CE191-07F3-4834-918E-26E916037B19}"/>
    <hyperlink ref="K57" r:id="rId116" display="https://www.procyclingstats.com/rider/paul-lapeira" xr:uid="{2E2CE79D-C0B9-49B7-8AE1-543E24AB7790}"/>
    <hyperlink ref="K44" r:id="rId117" display="https://www.procyclingstats.com/rider/pablo-castrillo-zapater" xr:uid="{DD73F495-216C-4E48-B39B-84054B1A1D1C}"/>
    <hyperlink ref="K49" r:id="rId118" display="https://www.procyclingstats.com/rider/milan-fretin" xr:uid="{BAB6D396-3AB8-4FE3-8604-86C75AB71B5F}"/>
    <hyperlink ref="K45" r:id="rId119" display="https://www.procyclingstats.com/rider/clement-champoussin" xr:uid="{1C1D0E29-9470-46D4-B082-D2ABDE6C326A}"/>
    <hyperlink ref="K69" r:id="rId120" display="https://www.procyclingstats.com/rider/mike-teunissen" xr:uid="{89609BB4-0067-4185-BC0A-DE6420225743}"/>
    <hyperlink ref="K59" r:id="rId121" display="https://www.procyclingstats.com/rider/juan-sebastian-molano" xr:uid="{5EFC054C-BD7B-4F6C-B421-95D3CC467C6B}"/>
    <hyperlink ref="K55" r:id="rId122" display="https://www.procyclingstats.com/rider/jordan-jegat" xr:uid="{A5E99FBF-EB3F-4711-9E1C-C4CCDDBCAA71}"/>
    <hyperlink ref="K60" r:id="rId123" display="https://www.procyclingstats.com/rider/antonio-morgado" xr:uid="{DD58B889-9BE7-4933-9BDE-32DD3DAF7BDB}"/>
    <hyperlink ref="K54" r:id="rId124" display="https://www.procyclingstats.com/rider/quinten-hermans" xr:uid="{166A53F7-0D0E-4652-98E6-32BEE6C7C3F5}"/>
    <hyperlink ref="K47" r:id="rId125" display="https://www.procyclingstats.com/rider/dries-de-bondt" xr:uid="{C401F0B7-6B9D-4BD4-9DBD-8C87FB6F4B29}"/>
    <hyperlink ref="K37" r:id="rId126" display="https://www.procyclingstats.com/rider/stanisaw-aniolkowski" xr:uid="{838C02D3-23C4-4BA4-A563-7E20CF744DAC}"/>
    <hyperlink ref="K52" r:id="rId127" display="https://www.procyclingstats.com/rider/aaron-gate" xr:uid="{B3E457EE-3CD1-4E67-B8A8-5DE29B47B1FE}"/>
    <hyperlink ref="K38" r:id="rId128" display="https://www.procyclingstats.com/rider/orluis-aular" xr:uid="{D05DDB12-BA9D-4ABA-B94A-06854B665F5B}"/>
    <hyperlink ref="K43" r:id="rId129" display="https://www.procyclingstats.com/rider/damiano-caruso" xr:uid="{52BEAE34-4122-40B6-ADB5-F1FBC3BD9C5B}"/>
    <hyperlink ref="K48" r:id="rId130" display="https://www.procyclingstats.com/rider/paul-double" xr:uid="{1690E6B8-C85D-4942-B0F7-476D932899D3}"/>
    <hyperlink ref="K51" r:id="rId131" display="https://www.procyclingstats.com/rider/raul-garcia-pierna" xr:uid="{54FFF0A3-ADA6-43E2-87E6-CDA239336324}"/>
    <hyperlink ref="K41" r:id="rId132" display="https://www.procyclingstats.com/rider/louis-barre" xr:uid="{F00CFD18-A906-42E5-8E0A-D5277E9F5F0B}"/>
    <hyperlink ref="K50" r:id="rId133" display="https://www.procyclingstats.com/rider/marco-frigo" xr:uid="{222E0DD9-5AE4-46FB-831A-C057E83A8E0A}"/>
    <hyperlink ref="K46" r:id="rId134" display="https://www.procyclingstats.com/rider/fabio-christen" xr:uid="{DE2BD81F-EA20-49C7-9D7F-8B64CA32D505}"/>
    <hyperlink ref="K58" r:id="rId135" display="https://www.procyclingstats.com/rider/matteo-malucelli" xr:uid="{2AD1ED09-4B46-4FD5-B063-E723FF70EEE2}"/>
    <hyperlink ref="K39" r:id="rId136" display="https://www.procyclingstats.com/rider/andrea-bagioli" xr:uid="{9D36E3BE-E0A4-49F3-96E8-941F051AB5BC}"/>
    <hyperlink ref="K70" r:id="rId137" display="https://www.procyclingstats.com/rider/torstein-traeen" xr:uid="{D78F3636-7377-43E1-8AAF-1691DC15F9D4}"/>
    <hyperlink ref="K64" r:id="rId138" display="https://www.procyclingstats.com/rider/alexis-renard" xr:uid="{05670443-89D4-4446-A622-A26326F6C969}"/>
    <hyperlink ref="K61" r:id="rId139" display="https://www.procyclingstats.com/rider/jorgen-nordhagen" xr:uid="{3C29E4C9-7781-48AE-AAAD-E1E298002DAA}"/>
    <hyperlink ref="K75" r:id="rId140" display="https://www.procyclingstats.com/rider/albert-withen-philipsen" xr:uid="{FA1B34F8-32E2-4DAE-8F48-B3F7FB5623BD}"/>
    <hyperlink ref="K40" r:id="rId141" display="https://www.procyclingstats.com/rider/abel-balderstone-roumens" xr:uid="{A6693320-D0E6-48A8-8A86-FD775F798297}"/>
    <hyperlink ref="A115" r:id="rId142" display="https://www.procyclingstats.com/rider/carlos-rodriguez-cano" xr:uid="{F101EAB2-749F-476A-A455-AA3885C02614}"/>
    <hyperlink ref="A126" r:id="rId143" display="https://www.procyclingstats.com/rider/maxim-van-gils" xr:uid="{DE5548EA-7EB9-4607-B61F-A2A494E673CC}"/>
    <hyperlink ref="A106" r:id="rId144" display="https://www.procyclingstats.com/rider/valentin-madouas" xr:uid="{0A419EC7-74A5-4391-AD31-0C3AB10F7566}"/>
    <hyperlink ref="A133" r:id="rId145" display="https://www.procyclingstats.com/rider/alexander-kristoff" xr:uid="{E01EAC48-E081-46AA-95AC-3AEF8B434192}"/>
    <hyperlink ref="A120" r:id="rId146" display="https://www.procyclingstats.com/rider/joshua-tarling" xr:uid="{30ED8812-DB5F-4AA0-B3D5-20C9FC0118F5}"/>
    <hyperlink ref="A111" r:id="rId147" display="https://www.procyclingstats.com/rider/valentin-paret-peintre" xr:uid="{08CC9A91-1257-424A-ACEE-E9162272BC92}"/>
    <hyperlink ref="A116" r:id="rId148" display="https://www.procyclingstats.com/rider/cristian-rodriguez" xr:uid="{7A956C9A-DD89-4002-8119-9C3F7EE25AC7}"/>
    <hyperlink ref="A112" r:id="rId149" display="https://www.procyclingstats.com/rider/aurelien-paret-peintre" xr:uid="{02E8472E-0673-4E81-90CD-96F3187A2D1F}"/>
    <hyperlink ref="A118" r:id="rId150" display="https://www.procyclingstats.com/rider/alec-segaert" xr:uid="{67B91B71-37EB-45B7-A573-0F1A46254D7F}"/>
    <hyperlink ref="A131" r:id="rId151" display="https://www.procyclingstats.com/rider/edoardo-zambanini" xr:uid="{62B6321D-9326-4297-9ED4-19ED85DEEAED}"/>
    <hyperlink ref="A130" r:id="rId152" display="https://www.procyclingstats.com/rider/jarno-widar" xr:uid="{DB41A5DF-3E9B-4474-AB43-A352F909A689}"/>
    <hyperlink ref="A88" r:id="rId153" display="https://www.procyclingstats.com/rider/bryan-coquard" xr:uid="{BD047014-DA19-4F8B-BC76-2F594A046779}"/>
    <hyperlink ref="A127" r:id="rId154" display="https://www.procyclingstats.com/rider/gianni-vermeersch" xr:uid="{D01681CD-5103-4742-87A6-C21C642C7602}"/>
    <hyperlink ref="A125" r:id="rId155" display="https://www.procyclingstats.com/rider/marijn-van-den-berg" xr:uid="{10B9CB82-6269-47AF-B399-3E2F7E916051}"/>
    <hyperlink ref="A107" r:id="rId156" display="https://www.procyclingstats.com/rider/madis-mihkels" xr:uid="{7D27F804-ECCC-406E-816D-CC6D8F07B39F}"/>
    <hyperlink ref="A113" r:id="rId157" display="https://www.procyclingstats.com/rider/paul-penhoet" xr:uid="{5CD17930-C908-4292-AE9D-5246E1FD8B56}"/>
    <hyperlink ref="A132" r:id="rId158" display="https://www.procyclingstats.com/rider/arnaud-demare" xr:uid="{F1F05EEE-DDFF-44E3-9544-D790140D3DD5}"/>
    <hyperlink ref="A95" r:id="rId159" display="https://www.procyclingstats.com/rider/ethan-hayter" xr:uid="{957E82B3-4963-49C0-B467-DFDF84559865}"/>
    <hyperlink ref="A123" r:id="rId160" display="https://www.procyclingstats.com/rider/anthony-turgis" xr:uid="{767B322D-4515-4338-AFD2-14300359D177}"/>
    <hyperlink ref="A134" r:id="rId161" display="https://www.procyclingstats.com/rider/rafal-majka" xr:uid="{DDFC0AA4-3934-42B7-BF52-E41E092C87D1}"/>
    <hyperlink ref="A92" r:id="rId162" display="https://www.procyclingstats.com/rider/felix-grossschartner" xr:uid="{DD0E12A6-BFEF-4C7F-80BC-A118447FC6CF}"/>
    <hyperlink ref="A129" r:id="rId163" display="https://www.procyclingstats.com/rider/sam-welsford" xr:uid="{B472327A-508C-4F01-A890-D23DA9C9DEA4}"/>
    <hyperlink ref="A94" r:id="rId164" display="https://www.procyclingstats.com/rider/chris-harper" xr:uid="{E41CECCD-36FA-4240-A47B-EDAD23F83B46}"/>
    <hyperlink ref="A109" r:id="rId165" display="https://www.procyclingstats.com/rider/henok-mulubrhan" xr:uid="{F44250D0-D696-4543-82D9-9854E667D8C1}"/>
    <hyperlink ref="A114" r:id="rId166" display="https://www.procyclingstats.com/rider/laurenz-rex" xr:uid="{401BFED3-3963-4675-8BD8-50E9A6F80E45}"/>
    <hyperlink ref="A103" r:id="rId167" display="https://www.procyclingstats.com/rider/axel-laurance" xr:uid="{FBA8C1AC-49D0-4808-B5EF-9487640559C0}"/>
    <hyperlink ref="A105" r:id="rId168" display="https://www.procyclingstats.com/rider/giovanni-lonardi" xr:uid="{74F13F75-2F16-49FC-BF7C-D8D2DCDD2B25}"/>
    <hyperlink ref="A89" r:id="rId169" display="https://www.procyclingstats.com/rider/alexandre-delettre" xr:uid="{6DC3E3B1-1FF5-404C-8A37-E963F2A7E045}"/>
    <hyperlink ref="A119" r:id="rId170" display="https://www.procyclingstats.com/rider/guillermo-thomas-silva-coussan" xr:uid="{0ADF552A-726D-4082-87C1-A0192E42D0E0}"/>
    <hyperlink ref="A96" r:id="rId171" display="https://www.procyclingstats.com/rider/sergio-higuita" xr:uid="{9E560D81-3EFC-4539-BEFA-B67BF34C9690}"/>
    <hyperlink ref="A97" r:id="rId172" display="https://www.procyclingstats.com/rider/hugo-hofstetter" xr:uid="{0D7C000B-CA4E-4F32-8F37-A1DE15EADBEF}"/>
    <hyperlink ref="A124" r:id="rId173" display="https://www.procyclingstats.com/rider/ben-turner" xr:uid="{0C62D2E5-215B-461C-821C-73ED8AE95E0C}"/>
    <hyperlink ref="A98" r:id="rId174" display="https://www.procyclingstats.com/rider/mikkel-honore" xr:uid="{23372305-7753-4ABC-A90A-DCA41A046D5A}"/>
    <hyperlink ref="A108" r:id="rId175" display="https://www.procyclingstats.com/rider/matteo-moschetti" xr:uid="{A9EF91B7-BD76-4C55-9F47-F60808CDF7A8}"/>
    <hyperlink ref="A122" r:id="rId176" display="https://www.procyclingstats.com/rider/bastien-tronchon" xr:uid="{78A1175C-31BD-4FD9-86D0-9F3A5609AF86}"/>
    <hyperlink ref="A91" r:id="rId177" display="https://www.procyclingstats.com/rider/yevgeniy-fedorov" xr:uid="{B2747956-F847-49AC-BC07-C3FCFBD86EEB}"/>
    <hyperlink ref="A104" r:id="rId178" display="https://www.procyclingstats.com/rider/andreas-leknessund" xr:uid="{1A42F256-4DF8-4CC1-BDAC-34C777AED132}"/>
    <hyperlink ref="A90" r:id="rId179" display="https://www.procyclingstats.com/rider/sandy-dujardin" xr:uid="{2000B4D8-AD9C-48A2-97C4-F410C692A8AF}"/>
    <hyperlink ref="A86" r:id="rId180" display="https://www.procyclingstats.com/rider/davide-ballerini" xr:uid="{147E61F5-2A0A-4E94-B747-CF051449AD0D}"/>
    <hyperlink ref="A85" r:id="rId181" display="https://www.procyclingstats.com/rider/lewis-askey" xr:uid="{5DB272B6-8BE4-460E-9FB7-5F1E2BC6DD28}"/>
    <hyperlink ref="A100" r:id="rId182" display="https://www.procyclingstats.com/rider/johannes-kulset" xr:uid="{AA5D62BB-E36F-4E2E-AD5D-69FC96C07EE3}"/>
    <hyperlink ref="A117" r:id="rId183" display="https://www.procyclingstats.com/rider/mathys-rondel" xr:uid="{E6457F94-356D-479D-A7C9-7A6B55BD0604}"/>
    <hyperlink ref="A101" r:id="rId184" display="https://www.procyclingstats.com/rider/victor-langellotti" xr:uid="{92FDAA7F-5011-485A-B582-7F6F8E657E88}"/>
    <hyperlink ref="A93" r:id="rId185" display="https://www.procyclingstats.com/rider/thibaud-gruel" xr:uid="{28965B18-9196-4E8C-992E-3B6B396884EF}"/>
    <hyperlink ref="A87" r:id="rId186" display="https://www.procyclingstats.com/rider/erlend-blikra" xr:uid="{4803AF26-B292-44E0-8016-367A43644D61}"/>
    <hyperlink ref="A128" r:id="rId187" display="https://www.procyclingstats.com/rider/louis-vervaeke" xr:uid="{EBC950F3-087E-4BCB-B5C8-F6A2EA55B4EC}"/>
    <hyperlink ref="A121" r:id="rId188" display="https://www.procyclingstats.com/rider/rory-townsend" xr:uid="{F9505C56-05FC-4CA6-A744-9F9872B5D477}"/>
    <hyperlink ref="A99" r:id="rId189" display="https://www.procyclingstats.com/rider/anders-halland-johannessen" xr:uid="{A6D38147-FA55-4550-BD74-26E98165B955}"/>
    <hyperlink ref="A102" r:id="rId190" display="https://www.procyclingstats.com/rider/niklas-larsen" xr:uid="{D47D79F9-D7F3-4B16-946E-B3820790CCFE}"/>
    <hyperlink ref="A110" r:id="rId191" display="https://www.procyclingstats.com/rider/jakob-omrzel" xr:uid="{81281A39-4441-43A1-AB19-79CAC0E801EF}"/>
    <hyperlink ref="F139" r:id="rId192" display="https://www.procyclingstats.com/rider/aleksandr-vlasov" xr:uid="{BD24A280-37C1-4A6A-A63C-C31CE3B35285}"/>
    <hyperlink ref="F141" r:id="rId193" display="https://www.procyclingstats.com/rider/romain-bardet" xr:uid="{71263E09-D9CE-4D82-954B-1782DD4AC838}"/>
    <hyperlink ref="F103" r:id="rId194" display="https://www.procyclingstats.com/rider/david-gaudu" xr:uid="{AA990AFF-278B-4CE3-9E0F-947C0CD34977}"/>
    <hyperlink ref="F116" r:id="rId195" display="https://www.procyclingstats.com/rider/matej-mohoric" xr:uid="{8281085F-2FC2-4723-8A71-D3BB7B815D3A}"/>
    <hyperlink ref="F120" r:id="rId196" display="https://www.procyclingstats.com/rider/laurence-pithie" xr:uid="{994CBBE2-E3CF-40BF-A66D-C19C94FBA4A7}"/>
    <hyperlink ref="F89" r:id="rId197" display="https://www.procyclingstats.com/rider/alex-baudin" xr:uid="{43E07EE7-7883-4DFD-95C5-B7672B822288}"/>
    <hyperlink ref="F85" r:id="rId198" display="https://www.procyclingstats.com/rider/roger-adria" xr:uid="{021A5642-D70D-4473-AEEC-9902046749ED}"/>
    <hyperlink ref="F138" r:id="rId199" display="https://www.procyclingstats.com/rider/kevin-vermaerke" xr:uid="{7D5B088D-76B0-4CDA-BB54-549A908091F2}"/>
    <hyperlink ref="F108" r:id="rId200" display="https://www.procyclingstats.com/rider/ion-izagirre" xr:uid="{5A0A17CF-62A6-44FB-9B8D-49903BBC9F01}"/>
    <hyperlink ref="F93" r:id="rId201" display="https://www.procyclingstats.com/rider/stefan-bissegger" xr:uid="{93B84504-421A-4AA0-99C8-40CBB5D55254}"/>
    <hyperlink ref="F113" r:id="rId202" display="https://www.procyclingstats.com/rider/luke-lamperti" xr:uid="{67EE2927-63B9-493A-BC84-B7DBA9B3C141}"/>
    <hyperlink ref="F94" r:id="rId203" display="https://www.procyclingstats.com/rider/joseph-blackmore" xr:uid="{57F99688-F870-49BD-BF9D-6CF064A85052}"/>
    <hyperlink ref="F143" r:id="rId204" display="https://www.procyclingstats.com/rider/michael-woods" xr:uid="{E74C74FA-C75C-4E97-8A80-3ACF091D52FD}"/>
    <hyperlink ref="F86" r:id="rId205" display="https://www.procyclingstats.com/rider/vincenzo-albanese" xr:uid="{E089B057-89A0-4140-B685-35516A46A775}"/>
    <hyperlink ref="F136" r:id="rId206" display="https://www.procyclingstats.com/rider/andrea-vendrame" xr:uid="{70BA3F39-8A42-483C-9537-734ED18E1B0C}"/>
    <hyperlink ref="F122" r:id="rId207" display="https://www.procyclingstats.com/rider/wout-poels" xr:uid="{856BB647-8BAC-4F0A-A824-1AAED4B19CE6}"/>
    <hyperlink ref="F137" r:id="rId208" display="https://www.procyclingstats.com/rider/clement-venturini" xr:uid="{0EB1880F-61FC-4B97-A82A-513B788968F8}"/>
    <hyperlink ref="F91" r:id="rId209" display="https://www.procyclingstats.com/rider/clement-berthet" xr:uid="{A8735AB9-B709-4B8D-B0B8-CFD77FB40BF5}"/>
    <hyperlink ref="F90" r:id="rId210" display="https://www.procyclingstats.com/rider/jenno-berckmoes" xr:uid="{E5104EFB-74B6-4968-A8B8-2DFED11DC6E3}"/>
    <hyperlink ref="F106" r:id="rId211" display="https://www.procyclingstats.com/rider/markus-hoelgaard" xr:uid="{6059AEAA-0047-44E3-BE7A-964AF4CDA63E}"/>
    <hyperlink ref="F125" r:id="rId212" display="https://www.procyclingstats.com/rider/riley-sheehan" xr:uid="{A05E1134-07AB-4351-B397-6D2FE15918EF}"/>
    <hyperlink ref="F104" r:id="rId213" display="https://www.procyclingstats.com/rider/pierre-gautherat" xr:uid="{8EF5D323-4138-4733-AC98-EBC1EAC5F81C}"/>
    <hyperlink ref="F118" r:id="rId214" display="https://www.procyclingstats.com/rider/lukas-nerurkar" xr:uid="{4AC749B4-C212-4664-AF5D-04A146614094}"/>
    <hyperlink ref="F142" r:id="rId215" display="https://www.procyclingstats.com/rider/louis-meintjes" xr:uid="{E764BC2C-E2CA-46BB-9EEE-4A0BAE71D285}"/>
    <hyperlink ref="F112" r:id="rId216" display="https://www.procyclingstats.com/rider/victor-lafay" xr:uid="{8CF27294-A1AF-4374-B32E-0E6275CD81E4}"/>
    <hyperlink ref="F135" r:id="rId217" display="https://www.procyclingstats.com/rider/casper-van-uden" xr:uid="{B0FB56DA-EB1A-4EB4-A65F-BE8C890C8C77}"/>
    <hyperlink ref="F107" r:id="rId218" display="https://www.procyclingstats.com/rider/daan-hoole" xr:uid="{69BB7CEA-68A0-4208-A8F2-AECB9012DFA8}"/>
    <hyperlink ref="F96" r:id="rId219" display="https://www.procyclingstats.com/rider/ewen-costiou" xr:uid="{89DC44CE-4A04-476C-84DD-71A827E1A148}"/>
    <hyperlink ref="F115" r:id="rId220" display="https://www.procyclingstats.com/rider/xandro-meurisse" xr:uid="{FA98539C-610D-4B36-962A-F77591A78EFB}"/>
    <hyperlink ref="F133" r:id="rId221" display="https://www.procyclingstats.com/rider/frank-van-den-broek" xr:uid="{C55734D7-D8AB-4E6F-B981-491E7760C85D}"/>
    <hyperlink ref="F87" r:id="rId222" display="https://www.procyclingstats.com/rider/warren-barguil" xr:uid="{86BE8EA8-7FB8-4926-B40D-AB095E94A3A5}"/>
    <hyperlink ref="F110" r:id="rId223" display="https://www.procyclingstats.com/rider/patrick-konrad" xr:uid="{E4E72005-4024-48A2-BFFC-AF6FCFDC511B}"/>
    <hyperlink ref="F98" r:id="rId224" display="https://www.procyclingstats.com/rider/alberto-dainese" xr:uid="{499516FD-E1DE-4F61-9FC9-F6974238ADDC}"/>
    <hyperlink ref="F99" r:id="rId225" display="https://www.procyclingstats.com/rider/david-de-la-cruz" xr:uid="{F3F9BD9E-0887-4F85-AB77-4567AAD20023}"/>
    <hyperlink ref="F114" r:id="rId226" display="https://www.procyclingstats.com/rider/milan-menten" xr:uid="{948F2026-4766-4A42-954B-2B4C1FB192BF}"/>
    <hyperlink ref="F100" r:id="rId227" display="https://www.procyclingstats.com/rider/fredrik-dversnes" xr:uid="{76608CB5-49F3-4699-81A5-CE6A84E41E56}"/>
    <hyperlink ref="F121" r:id="rId228" display="https://www.procyclingstats.com/rider/rick-pluimers" xr:uid="{CBCE8542-2129-4BC7-9091-13C2F0BD5A4E}"/>
    <hyperlink ref="F95" r:id="rId229" display="https://www.procyclingstats.com/rider/carlos-canal" xr:uid="{C62E685B-602B-4D81-901F-73E382A06247}"/>
    <hyperlink ref="F129" r:id="rId230" display="https://www.procyclingstats.com/rider/manuele-tarozzi" xr:uid="{3856A98B-BAFD-4D4A-8083-FF7AB792BD4D}"/>
    <hyperlink ref="F92" r:id="rId231" display="https://www.procyclingstats.com/rider/leo-bisiaux" xr:uid="{755FD7EB-3EB7-4D25-A115-9B214D6E4F21}"/>
    <hyperlink ref="F132" r:id="rId232" display="https://www.procyclingstats.com/rider/rasmus-tiller" xr:uid="{7239FE3C-3EC3-45C9-A3BB-E002EE233902}"/>
    <hyperlink ref="F117" r:id="rId233" display="https://www.procyclingstats.com/rider/gregor-muhlberger" xr:uid="{3CA46249-20B5-4F7B-BE90-9D3E31C76E9D}"/>
    <hyperlink ref="F140" r:id="rId234" display="https://www.procyclingstats.com/rider/ben-zwiehoff" xr:uid="{C5A75C17-FC03-491D-B750-402317F210BF}"/>
    <hyperlink ref="F134" r:id="rId235" display="https://www.procyclingstats.com/rider/brent-van-moer" xr:uid="{657A8CD6-76BA-4A4D-882A-D89AAB30E511}"/>
    <hyperlink ref="F130" r:id="rId236" display="https://www.procyclingstats.com/rider/tim-torn-teutenberg" xr:uid="{57CAB0BB-3AEA-4684-99CC-4A3905414271}"/>
    <hyperlink ref="F111" r:id="rId237" display="https://www.procyclingstats.com/rider/matyas-kopecky" xr:uid="{6595F6EA-61EB-4C67-A4FA-31D8D281DC1B}"/>
    <hyperlink ref="F126" r:id="rId238" display="https://www.procyclingstats.com/rider/matteo-sobrero" xr:uid="{0DC04604-2FD6-414C-8CB5-F5A8A24CC0C9}"/>
    <hyperlink ref="F131" r:id="rId239" display="https://www.procyclingstats.com/rider/benjamin-thomas-2" xr:uid="{745D630B-F3DC-45BE-AB0E-76172A3C71A9}"/>
    <hyperlink ref="F88" r:id="rId240" display="https://www.procyclingstats.com/rider/jon-barrenetxea-golzarri" xr:uid="{60E0CC2A-7E35-4F7E-AA0F-30F204DF9DCD}"/>
    <hyperlink ref="F109" r:id="rId241" display="https://www.procyclingstats.com/rider/timo-kielich" xr:uid="{37CCAD54-0FFD-415A-A86A-237263245926}"/>
    <hyperlink ref="F101" r:id="rId242" display="https://www.procyclingstats.com/rider/afonso-eulalio" xr:uid="{60BA60A7-E7E2-427B-8707-BE692FBEB499}"/>
    <hyperlink ref="F105" r:id="rId243" display="https://www.procyclingstats.com/rider/jaume-guardeno" xr:uid="{CF85E7D3-A5A0-4397-938F-F6EDEE3AD859}"/>
    <hyperlink ref="F127" r:id="rId244" display="https://www.procyclingstats.com/rider/jakob-soderqvist" xr:uid="{7D62A4E1-4A09-47A5-BBE6-44EE9151765E}"/>
    <hyperlink ref="F97" r:id="rId245" display="https://www.procyclingstats.com/rider/alessandro-covi" xr:uid="{6FDF6A2E-929F-4267-A53E-E1116BBEE212}"/>
    <hyperlink ref="F123" r:id="rId246" display="https://www.procyclingstats.com/rider/remy-rochas" xr:uid="{06A0256B-DF8A-47EE-B9D7-3B1B376A61D5}"/>
    <hyperlink ref="F128" r:id="rId247" display="https://www.procyclingstats.com/rider/embret-svestad-bardseng" xr:uid="{43BD782A-9F87-4048-8D74-A15F7E48177C}"/>
    <hyperlink ref="F124" r:id="rId248" display="https://www.procyclingstats.com/rider/alexander-salby" xr:uid="{4AC88CAF-260D-436E-B887-3408946F0905}"/>
    <hyperlink ref="F119" r:id="rId249" display="https://www.procyclingstats.com/rider/finlay-pickering" xr:uid="{37E8EC2F-860A-4013-B886-92E80A52E8B8}"/>
    <hyperlink ref="F102" r:id="rId250" display="https://www.procyclingstats.com/rider/lorenzo-finn" xr:uid="{6EA00CC7-E0F0-41EE-80BC-4B5F397160D2}"/>
    <hyperlink ref="K116" r:id="rId251" display="https://www.procyclingstats.com/rider/christophe-laporte" xr:uid="{FF6523D9-4395-4ECA-9A53-385EAE009684}"/>
    <hyperlink ref="K97" r:id="rId252" display="https://www.procyclingstats.com/rider/benoit-cosnefroy" xr:uid="{DD277A32-82FA-40AD-B4FE-E1A8B8910CC2}"/>
    <hyperlink ref="K152" r:id="rId253" display="https://www.procyclingstats.com/rider/filippo-zana" xr:uid="{78CF4BA8-64D7-47A1-8F9B-B8CDCDEEF972}"/>
    <hyperlink ref="K154" r:id="rId254" display="https://www.procyclingstats.com/rider/axel-zingle" xr:uid="{04C87945-3DC4-462A-ABC1-1970ABB20945}"/>
    <hyperlink ref="K127" r:id="rId255" display="https://www.procyclingstats.com/rider/bauke-mollema" xr:uid="{9EE5B977-A79F-4A79-85AE-DE95C7CFFFD6}"/>
    <hyperlink ref="K108" r:id="rId256" display="https://www.procyclingstats.com/rider/tobias-foss" xr:uid="{6BB87772-BC46-44A0-B537-20E14A7FC472}"/>
    <hyperlink ref="K129" r:id="rId257" display="https://www.procyclingstats.com/rider/luca-mozzato" xr:uid="{AE35E902-1526-454A-ACB2-05B7CD1B0094}"/>
    <hyperlink ref="K99" r:id="rId258" display="https://www.procyclingstats.com/rider/laurens-de-plus" xr:uid="{BABFC18E-5709-41AF-AC84-B03A494865F1}"/>
    <hyperlink ref="K130" r:id="rId259" display="https://www.procyclingstats.com/rider/oliver-naesen" xr:uid="{24701108-8CBD-4665-8B9E-986857F48947}"/>
    <hyperlink ref="K153" r:id="rId260" display="https://www.procyclingstats.com/rider/georg-zimmermann" xr:uid="{7AF3952F-0523-4227-95A8-B169D94F40BF}"/>
    <hyperlink ref="K146" r:id="rId261" display="https://www.procyclingstats.com/rider/natnael-tesfatsion" xr:uid="{15EF1102-0455-4BDD-9AE9-F25ECEFA009F}"/>
    <hyperlink ref="K103" r:id="rId262" display="https://www.procyclingstats.com/rider/edward-irl-dunbar" xr:uid="{CB62A290-6CD3-4B98-B736-428ED8CEDA34}"/>
    <hyperlink ref="K95" r:id="rId263" display="https://www.procyclingstats.com/rider/jefferson-cepeda-hernandez" xr:uid="{828C2279-5C0F-4EA8-8450-0AAA15D9637F}"/>
    <hyperlink ref="K147" r:id="rId264" display="https://www.procyclingstats.com/rider/pablo-torres1" xr:uid="{223FBCF9-B7FE-4D39-A1A9-D6ECB5994DE0}"/>
    <hyperlink ref="K119" r:id="rId265" display="https://www.procyclingstats.com/rider/juan-pedro-lopez" xr:uid="{8920790C-549A-44B6-BFBF-5F3B8B389BE4}"/>
    <hyperlink ref="K125" r:id="rId266" display="https://www.procyclingstats.com/rider/rudy-molard" xr:uid="{F398904E-B8CC-4E3C-B387-7FACE83C9D62}"/>
    <hyperlink ref="K98" r:id="rId267" display="https://www.procyclingstats.com/rider/steff-cras" xr:uid="{7F9312FE-08C5-415A-919A-B30EE735650E}"/>
    <hyperlink ref="K135" r:id="rId268" display="https://www.procyclingstats.com/rider/hugo-page" xr:uid="{C477E471-320B-4BEC-9FBF-387BA840F039}"/>
    <hyperlink ref="K94" r:id="rId269" display="https://www.procyclingstats.com/rider/mattia-cattaneo" xr:uid="{9AC8743D-00C6-4FFB-9B57-B89AEEB80D5E}"/>
    <hyperlink ref="K89" r:id="rId270" display="https://www.procyclingstats.com/rider/jenthe-biermans" xr:uid="{DC5FFCC8-53B3-4B3A-A033-4EA76D289F9F}"/>
    <hyperlink ref="K91" r:id="rId271" display="https://www.procyclingstats.com/rider/marco-brenner" xr:uid="{9F934248-CEA4-4D11-BFEE-20E6171A8045}"/>
    <hyperlink ref="K124" r:id="rId272" display="https://www.procyclingstats.com/rider/pau-miquel-delgado" xr:uid="{2B515F89-4E74-48F5-AE4E-799B97EAAB30}"/>
    <hyperlink ref="K110" r:id="rId273" display="https://www.procyclingstats.com/rider/ivan-garcia-cortina" xr:uid="{D1F17C74-0A94-4A90-9F0E-79EDBE65B9A0}"/>
    <hyperlink ref="K133" r:id="rId274" display="https://www.procyclingstats.com/rider/stefano-oldani" xr:uid="{40281761-ACE7-4790-91CD-0CA4E2A21EF6}"/>
    <hyperlink ref="K107" r:id="rId275" display="https://www.procyclingstats.com/rider/davide-formolo" xr:uid="{63A65F75-B0EA-4DEC-BDC9-62A2F871BA2C}"/>
    <hyperlink ref="K151" r:id="rId276" display="https://www.procyclingstats.com/rider/frederik-wandahl" xr:uid="{152DBB8A-4AB2-455E-ACBB-90B94BD5B3EB}"/>
    <hyperlink ref="K150" r:id="rId277" display="https://www.procyclingstats.com/rider/yannis-voisard" xr:uid="{9AF55A88-7F36-4454-AD5A-802AC5B65422}"/>
    <hyperlink ref="K114" r:id="rId278" display="https://www.procyclingstats.com/rider/damien-howson" xr:uid="{4FFEFD7B-A581-4AB7-A8AD-51462B152488}"/>
    <hyperlink ref="K123" r:id="rId279" display="https://www.procyclingstats.com/rider/marius-mayrhofer" xr:uid="{A157B6B3-C45B-4607-B065-E407FD6C93DB}"/>
    <hyperlink ref="K143" r:id="rId280" display="https://www.procyclingstats.com/rider/johannes-staune-mittet" xr:uid="{0A216BEA-6F4A-4FBE-AD91-C80D1F3E579D}"/>
    <hyperlink ref="K120" r:id="rId281" display="https://www.procyclingstats.com/rider/filippo-magli2" xr:uid="{0699704A-49D7-46C8-AC78-3B0B1BDC5B12}"/>
    <hyperlink ref="K115" r:id="rId282" display="https://www.procyclingstats.com/rider/lennard-kamna" xr:uid="{F62D996E-1541-469B-A6A6-E70E5BF7D18C}"/>
    <hyperlink ref="K112" r:id="rId283" display="https://www.procyclingstats.com/rider/tao-geoghegan-hart" xr:uid="{F5108A9B-AF86-4CA3-9D8F-46EA8E8558E5}"/>
    <hyperlink ref="K128" r:id="rId284" display="https://www.procyclingstats.com/rider/sylvain-moniquet" xr:uid="{59F9E325-77B0-4638-93B2-0B4B56036F6F}"/>
    <hyperlink ref="K134" r:id="rId285" display="https://www.procyclingstats.com/rider/ivo-emanuel-alves" xr:uid="{7A2685EF-3BC6-41CB-BE7D-1231EC33955E}"/>
    <hyperlink ref="K88" r:id="rId286" display="https://www.procyclingstats.com/rider/william-barta" xr:uid="{44FF7782-C1C7-4E07-AAAC-DD1E44AE5E87}"/>
    <hyperlink ref="K109" r:id="rId287" display="https://www.procyclingstats.com/rider/stian-fredheim" xr:uid="{B3B015F4-A269-48B9-A4A4-A22077498F4F}"/>
    <hyperlink ref="K90" r:id="rId288" display="https://www.procyclingstats.com/rider/cees-bol" xr:uid="{34A04A38-3DD9-4732-8CB8-541FFE2798E8}"/>
    <hyperlink ref="K104" r:id="rId289" display="https://www.procyclingstats.com/rider/nils-eekhoff" xr:uid="{C2EC253F-48AB-4216-83DD-8FCDE4736A30}"/>
    <hyperlink ref="K149" r:id="rId290" display="https://www.procyclingstats.com/rider/walter-vargas" xr:uid="{CFE80695-DF18-4118-891E-041DAD4D9669}"/>
    <hyperlink ref="K106" r:id="rId291" display="https://www.procyclingstats.com/rider/eric-antonio-fagundez" xr:uid="{D264474E-D496-4505-B5D3-4C6C42774806}"/>
    <hyperlink ref="K86" r:id="rId292" display="https://www.procyclingstats.com/rider/igor-arrieta-lizarraga" xr:uid="{EBDB242C-32AC-4DD3-A674-DB8F120FC196}"/>
    <hyperlink ref="K136" r:id="rId293" display="https://www.procyclingstats.com/rider/rasmus-sojbergpedersen" xr:uid="{7B6A61BA-2E48-405F-96C6-A8C1FB7B86D1}"/>
    <hyperlink ref="K111" r:id="rId294" display="https://www.procyclingstats.com/rider/gianmarco-garofoli" xr:uid="{74C5319C-3B2E-42C2-BC7D-1068A2C52C95}"/>
    <hyperlink ref="K100" r:id="rId295" display="https://www.procyclingstats.com/rider/steffen-de-schuyteneer" xr:uid="{312798CD-8F2B-4EC6-A66C-34CD13236CD7}"/>
    <hyperlink ref="K144" r:id="rId296" display="https://www.procyclingstats.com/rider/jake-stewart" xr:uid="{F79262E4-2F8E-4F9B-B005-A17A38402A50}"/>
    <hyperlink ref="K92" r:id="rId297" display="https://www.procyclingstats.com/rider/emanuel-buchmann" xr:uid="{0AAEDDF8-7549-4543-83DA-4162ADE167A4}"/>
    <hyperlink ref="K85" r:id="rId298" display="https://www.procyclingstats.com/rider/piet-allegaert" xr:uid="{F7230597-FD4B-4785-8F7B-480822DDF993}"/>
    <hyperlink ref="K96" r:id="rId299" display="https://www.procyclingstats.com/rider/anthon-charmig" xr:uid="{A5F8D660-4108-42DC-926B-9A0094B86A40}"/>
    <hyperlink ref="K121" r:id="rId300" display="https://www.procyclingstats.com/rider/arne-marit" xr:uid="{1ABE7B60-4E4D-4B1C-B565-D8F437EE3942}"/>
    <hyperlink ref="K138" r:id="rId301" display="https://www.procyclingstats.com/rider/simon-pellaud" xr:uid="{D8075164-3BDD-4C7B-BD02-CEBE0105F9C3}"/>
    <hyperlink ref="K140" r:id="rId302" display="https://www.procyclingstats.com/rider/eduard-prades" xr:uid="{5611FDCA-BD2C-4514-8692-7FA37B64C302}"/>
    <hyperlink ref="K139" r:id="rId303" display="https://www.procyclingstats.com/rider/manuel-penalver" xr:uid="{79710D0B-D3DA-4F42-A26B-E60BAA7EC315}"/>
    <hyperlink ref="K132" r:id="rId304" display="https://www.procyclingstats.com/rider/artem-nych" xr:uid="{5099BDB4-0C9F-4B45-9499-7817AF93D740}"/>
    <hyperlink ref="K142" r:id="rId305" display="https://www.procyclingstats.com/rider/brieuc-rolland" xr:uid="{57DDBC7A-486F-41EC-82EF-4BBA5D6F6823}"/>
    <hyperlink ref="K155" r:id="rId306" display="https://www.procyclingstats.com/rider/pierre-latour" xr:uid="{CF64280F-8E77-4B3C-8BE9-AB66EC281600}"/>
    <hyperlink ref="K113" r:id="rId307" display="https://www.procyclingstats.com/rider/thomas-gloag" xr:uid="{38C8D780-2903-4970-A25E-63C8E286776C}"/>
    <hyperlink ref="K101" r:id="rId308" display="https://www.procyclingstats.com/rider/joris-delbove" xr:uid="{1420C86C-439D-4FDF-ADB0-3022B76B9BBB}"/>
    <hyperlink ref="K137" r:id="rId309" display="https://www.procyclingstats.com/rider/casper-pedersen" xr:uid="{C5248E40-130C-49F3-9C51-D6E2BF62A4F7}"/>
    <hyperlink ref="K105" r:id="rId310" display="https://www.procyclingstats.com/rider/felix-engelhardt" xr:uid="{8F9B91C1-4B1A-4F4E-8627-6B197011F5B2}"/>
    <hyperlink ref="K131" r:id="rId311" display="https://www.procyclingstats.com/rider/joel-nicolau" xr:uid="{E6F5F077-6E03-4644-B24A-5361435EA840}"/>
    <hyperlink ref="K87" r:id="rId312" display="https://www.procyclingstats.com/rider/fernando-barcelo" xr:uid="{7AF6C17F-14AD-479F-8FE7-224352799A40}"/>
    <hyperlink ref="K118" r:id="rId313" display="https://www.procyclingstats.com/rider/arjen-livyns" xr:uid="{BC549D42-CF3C-416D-9ED9-ACE8AF196C74}"/>
    <hyperlink ref="K126" r:id="rId314" display="https://www.procyclingstats.com/rider/alex-molenaar" xr:uid="{DFA24100-F52A-4D3D-A867-474E8CAAEB62}"/>
    <hyperlink ref="K145" r:id="rId315" display="https://www.procyclingstats.com/rider/florian-stork" xr:uid="{7BF5E1BB-ED74-4710-94BE-C4F72433A429}"/>
    <hyperlink ref="K148" r:id="rId316" display="https://www.procyclingstats.com/rider/kyrylo-tsarenko" xr:uid="{D14FF148-5628-4C31-B5C4-C1CEFD641892}"/>
    <hyperlink ref="K117" r:id="rId317" display="https://www.procyclingstats.com/rider/michael-leonard1" xr:uid="{2DFF73E2-379B-499C-9D48-FB076F531099}"/>
    <hyperlink ref="K122" r:id="rId318" display="https://www.procyclingstats.com/rider/zac-marriage" xr:uid="{58016DF3-59C4-47BA-8D59-2BCAEC435B2E}"/>
    <hyperlink ref="K93" r:id="rId319" display="https://www.procyclingstats.com/rider/jan-castellon" xr:uid="{A3E8F4C3-C856-4E5F-85E2-1CEA293176F5}"/>
    <hyperlink ref="K102" r:id="rId320" display="https://www.procyclingstats.com/rider/nico-denz" xr:uid="{FDD4C83F-DF43-4440-B448-9F96A7646571}"/>
    <hyperlink ref="K141" r:id="rId321" display="https://www.procyclingstats.com/rider/mateo-pablo-ramirez" xr:uid="{46565E8B-0ADE-416F-814F-8D8AFFD80119}"/>
    <hyperlink ref="A214" r:id="rId322" display="https://www.procyclingstats.com/rider/daniel-felipe-martinez" xr:uid="{5EA657F7-AB2A-47C9-9ECA-E5E1DEB2703F}"/>
    <hyperlink ref="A199" r:id="rId323" display="https://www.procyclingstats.com/rider/wilco-kelderman" xr:uid="{F1CDACEA-AC25-40F7-9DBC-B7D209BE2FC3}"/>
    <hyperlink ref="A182" r:id="rId324" display="https://www.procyclingstats.com/rider/arvid-de-kleijn" xr:uid="{81DC62DF-8C5D-4B5D-9279-B7FCECFACDDD}"/>
    <hyperlink ref="A206" r:id="rId325" display="https://www.procyclingstats.com/rider/bart-lemmen" xr:uid="{F6361238-A1C4-4A8E-B0D2-C263FA246886}"/>
    <hyperlink ref="A170" r:id="rId326" display="https://www.procyclingstats.com/rider/sam-bennett" xr:uid="{CED85FF9-7D53-48E7-815E-AC278DA54928}"/>
    <hyperlink ref="A175" r:id="rId327" display="https://www.procyclingstats.com/rider/victor-campenaerts" xr:uid="{42EC70C7-7FE2-4559-ACA2-312E1D118C5D}"/>
    <hyperlink ref="A167" r:id="rId328" display="https://www.procyclingstats.com/rider/kasper-asgreen" xr:uid="{A514061E-D884-4A4C-A4C9-ECD5AC849CF3}"/>
    <hyperlink ref="A165" r:id="rId329" display="https://www.procyclingstats.com/rider/pascal-ackermann" xr:uid="{7BA2ACD7-6FB2-4CCC-8CA9-4D72AA4FDE65}"/>
    <hyperlink ref="A231" r:id="rId330" display="https://www.procyclingstats.com/rider/georg-steinhauser" xr:uid="{77D08453-1637-47DC-89E6-BE9DB34428D5}"/>
    <hyperlink ref="A221" r:id="rId331" display="https://www.procyclingstats.com/rider/nairo-quintana" xr:uid="{D2B40D2D-8CEF-4743-9610-4711006C2728}"/>
    <hyperlink ref="A227" r:id="rId332" display="https://www.procyclingstats.com/rider/archie-ryan" xr:uid="{F9A7C645-6FF9-4839-9A0D-D95B8F71DDA8}"/>
    <hyperlink ref="A240" r:id="rId333" display="https://www.procyclingstats.com/rider/carlos-verona" xr:uid="{B9B4DF48-08D5-41C5-95D3-5D7F60A88601}"/>
    <hyperlink ref="A189" r:id="rId334" display="https://www.procyclingstats.com/rider/filippo-fiorelli" xr:uid="{AB94BE79-1A23-478C-81CA-8207C5905C4D}"/>
    <hyperlink ref="A190" r:id="rId335" display="https://www.procyclingstats.com/rider/anders-foldager" xr:uid="{E1BE0DA4-8394-4156-A2D9-C1AC9B75968F}"/>
    <hyperlink ref="A169" r:id="rId336" display="https://www.procyclingstats.com/rider/filippo-baroncini" xr:uid="{AFF77B01-F394-4214-9ACE-18BC97AE1764}"/>
    <hyperlink ref="A236" r:id="rId337" display="https://www.procyclingstats.com/rider/michael-valgren-andersen" xr:uid="{13D29D40-0B20-4CB2-8C49-EF8CD3167E38}"/>
    <hyperlink ref="A191" r:id="rId338" display="https://www.procyclingstats.com/rider/thomas-gachignard" xr:uid="{19E3A8AF-6CE3-4FB4-B5A3-0DB98567642B}"/>
    <hyperlink ref="A183" r:id="rId339" display="https://www.procyclingstats.com/rider/davide-de-pretto" xr:uid="{0D169070-8F65-48C8-A167-F8B5899F7C17}"/>
    <hyperlink ref="A194" r:id="rId340" display="https://www.procyclingstats.com/rider/ruben-guerreiro" xr:uid="{6F8AC6E1-B11D-4336-A6AB-8F70A10DC499}"/>
    <hyperlink ref="A196" r:id="rId341" display="https://www.procyclingstats.com/rider/marco-haller" xr:uid="{4309ED7C-3644-4EBC-9B80-B66E9C2E30AE}"/>
    <hyperlink ref="A203" r:id="rId342" display="https://www.procyclingstats.com/rider/soren-kragh-andersen" xr:uid="{13688FBF-55A4-4B2D-B95F-FE6D4D68BFF9}"/>
    <hyperlink ref="A174" r:id="rId343" display="https://www.procyclingstats.com/rider/francesco-busatto" xr:uid="{3458364E-C521-46D1-8DC0-2EBDDF714DDB}"/>
    <hyperlink ref="A171" r:id="rId344" display="https://www.procyclingstats.com/rider/julien-bernard" xr:uid="{E9D48119-3AC1-475D-943A-8556D8885F91}"/>
    <hyperlink ref="A226" r:id="rId345" display="https://www.procyclingstats.com/rider/jonas-rutsch" xr:uid="{EAEE67C4-D065-4F9B-B963-93C370327926}"/>
    <hyperlink ref="A195" r:id="rId346" display="https://www.procyclingstats.com/rider/alexander-hajek" xr:uid="{C291534F-BCAD-404E-91D6-4B8DF2D6DCB7}"/>
    <hyperlink ref="A179" r:id="rId347" display="https://www.procyclingstats.com/rider/johan-esteban-chaves" xr:uid="{4E6037F2-C1E2-44E8-9A11-2A0945129079}"/>
    <hyperlink ref="A245" r:id="rId348" display="https://www.procyclingstats.com/rider/rui-costa" xr:uid="{575C80CD-C350-45E9-A543-629DCF3CE13E}"/>
    <hyperlink ref="A234" r:id="rId349" display="https://www.procyclingstats.com/rider/alessandro-tonelli" xr:uid="{89577C7A-CD21-4E0A-A07A-99A45F768783}"/>
    <hyperlink ref="A172" r:id="rId350" display="https://www.procyclingstats.com/rider/kamiel-bonneu" xr:uid="{37C6CEC1-E115-4A8F-B720-675897BD777C}"/>
    <hyperlink ref="A244" r:id="rId351" display="https://www.procyclingstats.com/rider/maikel-zijlaard" xr:uid="{020FEE3A-294D-46D0-A145-15C8A113CEAB}"/>
    <hyperlink ref="A239" r:id="rId352" display="https://www.procyclingstats.com/rider/matheo-vercher" xr:uid="{BB04B3B4-DAAC-4A75-A69F-194F4BFF20C7}"/>
    <hyperlink ref="A186" r:id="rId353" display="https://www.procyclingstats.com/rider/jose-manuel-diaz-gallego" xr:uid="{F96B9D58-BBBC-4AE8-86F2-1C022154EC81}"/>
    <hyperlink ref="A185" r:id="rId354" display="https://www.procyclingstats.com/rider/simon-dehairs" xr:uid="{C9DAA2A9-98FC-41B7-90C4-524117F9BECA}"/>
    <hyperlink ref="A219" r:id="rId355" display="https://www.procyclingstats.com/rider/alessandro-pinarello" xr:uid="{77B4C0DA-5DB8-4AA6-9CA0-40AB2E246082}"/>
    <hyperlink ref="A208" r:id="rId356" display="https://www.procyclingstats.com/rider/lander-loockx" xr:uid="{0DD25BFB-CF11-4EDF-B123-BDF7A85E1F0D}"/>
    <hyperlink ref="A209" r:id="rId357" display="https://www.procyclingstats.com/rider/matis-louvel" xr:uid="{CDE161D0-217E-45E6-89E8-11C34AF4C708}"/>
    <hyperlink ref="A197" r:id="rId358" display="https://www.procyclingstats.com/rider/miguel-heidemann" xr:uid="{60A2B086-D5FF-4588-85D4-C88988BCF868}"/>
    <hyperlink ref="A181" r:id="rId359" display="https://www.procyclingstats.com/rider/aime-de-gendt" xr:uid="{2DF361E6-2DBE-475A-831B-96247ABA796D}"/>
    <hyperlink ref="A210" r:id="rId360" display="https://www.procyclingstats.com/rider/mirco-maestri" xr:uid="{209BC157-71BD-45C1-BD2C-C66BA18BD565}"/>
    <hyperlink ref="A237" r:id="rId361" display="https://www.procyclingstats.com/rider/mick-van-dijke" xr:uid="{8C0FD985-0B29-47DC-A96E-1449591078F6}"/>
    <hyperlink ref="A241" r:id="rId362" display="https://www.procyclingstats.com/rider/alessandro-verre" xr:uid="{2072AE7A-AA13-4742-AC31-613380167323}"/>
    <hyperlink ref="A243" r:id="rId363" display="https://www.procyclingstats.com/rider/mats-wenzel" xr:uid="{B8D32165-05AF-4FF5-ACB0-B716C2F6ABAC}"/>
    <hyperlink ref="A223" r:id="rId364" display="https://www.procyclingstats.com/rider/cristian-raileanu" xr:uid="{F9033E92-F77D-473E-BD0C-B51DDABD8BB2}"/>
    <hyperlink ref="A202" r:id="rId365" display="https://www.procyclingstats.com/rider/oded-kogut" xr:uid="{379AEA7B-AD09-4DE3-84E5-8DF31260931C}"/>
    <hyperlink ref="A213" r:id="rId366" display="https://www.procyclingstats.com/rider/guillermo-juan-martinez" xr:uid="{DC121C63-853E-42C4-A6AA-B989A3011280}"/>
    <hyperlink ref="A177" r:id="rId367" display="https://www.procyclingstats.com/rider/remi-cavagna" xr:uid="{75EFADA6-C388-4F74-8C73-BBF0BB8C87DE}"/>
    <hyperlink ref="A233" r:id="rId368" display="https://www.procyclingstats.com/rider/edward-theuns" xr:uid="{BF200473-8FDA-4354-9CA5-D95B1C3F1051}"/>
    <hyperlink ref="A232" r:id="rId369" display="https://www.procyclingstats.com/rider/rein-taaramae" xr:uid="{703360F4-BAFE-4E9C-A6DE-7023E321947E}"/>
    <hyperlink ref="A193" r:id="rId370" display="https://www.procyclingstats.com/rider/alexis-guerin" xr:uid="{8CBF9632-4D81-4166-94A5-4A4A25CBDECC}"/>
    <hyperlink ref="A168" r:id="rId371" display="https://www.procyclingstats.com/rider/davide-bais" xr:uid="{476B6D1E-32C8-4752-9F8F-305107C9A1E7}"/>
    <hyperlink ref="A212" r:id="rId372" display="https://www.procyclingstats.com/rider/martin-marcellusi" xr:uid="{72772E76-F871-4BB7-BF81-F798EB77C04D}"/>
    <hyperlink ref="A205" r:id="rId373" display="https://www.procyclingstats.com/rider/iuri-leitao" xr:uid="{2F42F206-10AA-4167-92E0-5C0A0919322E}"/>
    <hyperlink ref="A230" r:id="rId374" display="https://www.procyclingstats.com/rider/mihael-stajnar" xr:uid="{EE656F8B-2776-4F2C-B90F-46DDE0C85BAB}"/>
    <hyperlink ref="A215" r:id="rId375" display="https://www.procyclingstats.com/rider/lorenzo-milesi" xr:uid="{208BD5A6-1D0B-482C-840A-B37C434F4876}"/>
    <hyperlink ref="A225" r:id="rId376" display="https://www.procyclingstats.com/rider/clement-russo" xr:uid="{FF3A6EF2-D7B6-4E9A-A2D8-B71E556D819A}"/>
    <hyperlink ref="A192" r:id="rId377" display="https://www.procyclingstats.com/rider/brady-gilmore" xr:uid="{9C877DF4-4EF7-465D-B0F7-55C46A0A7B68}"/>
    <hyperlink ref="A166" r:id="rId378" display="https://www.procyclingstats.com/rider/jon-agirre" xr:uid="{82B22F8F-D7B7-4DA3-94E3-871145C0643A}"/>
    <hyperlink ref="A180" r:id="rId379" display="https://www.procyclingstats.com/rider/ivan-cobo-cayon" xr:uid="{1DF2CB85-8060-4AE5-844D-7A9A133CF858}"/>
    <hyperlink ref="A218" r:id="rId380" display="https://www.procyclingstats.com/rider/riley-pickrell" xr:uid="{5E64463E-A9BE-49D1-8C53-B4B4B750A300}"/>
    <hyperlink ref="A220" r:id="rId381" display="https://www.procyclingstats.com/rider/lorenzo-quartucci2" xr:uid="{60D6F85C-7656-4E6F-8C01-2878D9EE4922}"/>
    <hyperlink ref="A198" r:id="rId382" display="https://www.procyclingstats.com/rider/antoine-huby" xr:uid="{A57791F3-B64A-444D-B2E8-0540B9917960}"/>
    <hyperlink ref="A188" r:id="rId383" display="https://www.procyclingstats.com/rider/alessandro-fancellu" xr:uid="{BCC0E802-799D-41CE-B0C3-9A24C776C7CF}"/>
    <hyperlink ref="A204" r:id="rId384" display="https://www.procyclingstats.com/rider/jordan-labrosse" xr:uid="{45E3D831-9632-49BF-8363-C32049573E79}"/>
    <hyperlink ref="A176" r:id="rId385" display="https://www.procyclingstats.com/rider/giovanni-carboni" xr:uid="{EDB7E814-90AA-424C-8D53-91C9557AE491}"/>
    <hyperlink ref="A211" r:id="rId386" display="https://www.procyclingstats.com/rider/adrien-maire" xr:uid="{80883367-AA4C-47C2-AFF8-24EE04F44DDD}"/>
    <hyperlink ref="A222" r:id="rId387" display="https://www.procyclingstats.com/rider/andrea-raccagni-noviero" xr:uid="{FE0C9A7B-86D0-433F-B460-22268CDCBC71}"/>
    <hyperlink ref="A216" r:id="rId388" display="https://www.procyclingstats.com/rider/pavel-novak" xr:uid="{305C9F9C-8043-46BC-9911-C48A8FD77421}"/>
    <hyperlink ref="A235" r:id="rId389" display="https://www.procyclingstats.com/rider/luke-tuckwell" xr:uid="{BD5D29F0-4280-4D1F-A5D6-BFB941E2FE26}"/>
    <hyperlink ref="A173" r:id="rId390" display="https://www.procyclingstats.com/rider/fergus-browning" xr:uid="{33BCCCC4-AF6C-43D5-BB78-8271F4A1B5B8}"/>
    <hyperlink ref="A228" r:id="rId391" display="https://www.procyclingstats.com/rider/matteo-scalco" xr:uid="{17D07BC6-C005-4211-8A4A-2B77599F1DDF}"/>
    <hyperlink ref="A184" r:id="rId392" display="https://www.procyclingstats.com/rider/maxime-decomble" xr:uid="{255FFB92-208A-49BB-9A2E-A76DB75D3BAB}"/>
    <hyperlink ref="A224" r:id="rId393" display="https://www.procyclingstats.com/rider/petr-rikunov" xr:uid="{C6A10F9E-3176-482D-B0F8-0CEB4D1924F7}"/>
    <hyperlink ref="A200" r:id="rId394" display="https://www.procyclingstats.com/rider/oliver-knight" xr:uid="{94DDA192-1DB9-42A5-A6FC-92965FDBC189}"/>
    <hyperlink ref="A217" r:id="rId395" display="https://www.procyclingstats.com/rider/adria-pericas-capdevila" xr:uid="{4AE16180-F901-411B-A69E-474F7FAB7A55}"/>
    <hyperlink ref="A178" r:id="rId396" display="https://www.procyclingstats.com/rider/daniel-cavia-sanz" xr:uid="{547C5F0E-6982-4DF4-9B8F-B8E3BC6A5CFB}"/>
    <hyperlink ref="A207" r:id="rId397" display="https://www.procyclingstats.com/rider/sakarias-koller-loland" xr:uid="{F2C193EF-4271-4D24-AFAA-1AF5A169B352}"/>
    <hyperlink ref="A242" r:id="rId398" display="https://www.procyclingstats.com/rider/nicolas-vinokurov" xr:uid="{B7C88087-4245-4526-8035-35AC4D396500}"/>
    <hyperlink ref="A229" r:id="rId399" display="https://www.procyclingstats.com/rider/aubin-sparfel" xr:uid="{FF740EC2-0CED-472F-A650-57A4B9B9D275}"/>
    <hyperlink ref="A238" r:id="rId400" display="https://www.procyclingstats.com/rider/vlad-van-mechelen" xr:uid="{9673F1D2-DBC3-47B0-9265-BDFCA61F1EFD}"/>
    <hyperlink ref="A201" r:id="rId401" display="https://www.procyclingstats.com/rider/james-knox" xr:uid="{4F9CF1C7-7F8C-4F8D-9896-E4F1E030999F}"/>
    <hyperlink ref="A187" r:id="rId402" display="https://www.procyclingstats.com/rider/haimar-etxeberria" xr:uid="{D1D98D01-56B3-409D-8428-02B4CC8A423E}"/>
    <hyperlink ref="F239" r:id="rId403" display="https://www.procyclingstats.com/rider/gerben-thijssen-bel" xr:uid="{2F085688-4E8E-4323-9CDC-970DC94E47A7}"/>
    <hyperlink ref="F165" r:id="rId404" display="https://www.procyclingstats.com/rider/edoardo-affini" xr:uid="{D2E67ED1-8A8F-4B4F-A374-08B0EA44B513}"/>
    <hyperlink ref="F238" r:id="rId405" display="https://www.procyclingstats.com/rider/dylan-teuns" xr:uid="{9C9C4766-B211-424B-90E8-8DC3BC257927}"/>
    <hyperlink ref="F185" r:id="rId406" display="https://www.procyclingstats.com/rider/stan-dewulf" xr:uid="{362A2D1F-C435-440A-9651-0936A5DC76A7}"/>
    <hyperlink ref="F212" r:id="rId407" display="https://www.procyclingstats.com/rider/aleksey-lutsenko" xr:uid="{3E002E7F-4B34-4BE3-9D02-653C75401C86}"/>
    <hyperlink ref="F256" r:id="rId408" display="https://www.procyclingstats.com/rider/max-walscheid" xr:uid="{F2B710CB-724D-49BE-8B15-F3FB0398A637}"/>
    <hyperlink ref="F169" r:id="rId409" display="https://www.procyclingstats.com/rider/george-bennett" xr:uid="{89A9B2A0-E18D-4697-8770-80A3C26025A6}"/>
    <hyperlink ref="F173" r:id="rId410" display="https://www.procyclingstats.com/rider/vito-braet" xr:uid="{45BEF377-0435-4A4C-9D69-650D210A5A55}"/>
    <hyperlink ref="F229" r:id="rId411" display="https://www.procyclingstats.com/rider/brandon-smith-rivera-vargas" xr:uid="{A4EFB087-5C9C-4840-8FFC-0D6DA68986F0}"/>
    <hyperlink ref="F220" r:id="rId412" display="https://www.procyclingstats.com/rider/rui-oliveira" xr:uid="{672CD05F-B228-4274-8661-9115E19BA450}"/>
    <hyperlink ref="F218" r:id="rId413" display="https://www.procyclingstats.com/rider/krists-neilands" xr:uid="{5ECE709C-0353-4DC4-ACA3-03F225BEA1CD}"/>
    <hyperlink ref="F251" r:id="rId414" display="https://www.procyclingstats.com/rider/tim-van-dijke" xr:uid="{390840AD-2BE8-4A88-B4C4-A1F0670FE7A2}"/>
    <hyperlink ref="F222" r:id="rId415" display="https://www.procyclingstats.com/rider/jose-felix-parra" xr:uid="{3B629B7A-59C4-4222-8368-62B5E93ADE63}"/>
    <hyperlink ref="F171" r:id="rId416" display="https://www.procyclingstats.com/rider/urko-berrade-fernandez" xr:uid="{0A2A1605-DE83-476C-B14B-8C21FA46CAAD}"/>
    <hyperlink ref="F196" r:id="rId417" display="https://www.procyclingstats.com/rider/matevz-govekar" xr:uid="{54DB125C-6F31-48F5-B271-2AD90AF3C5CC}"/>
    <hyperlink ref="F179" r:id="rId418" display="https://www.procyclingstats.com/rider/amaury-capiot" xr:uid="{60E511BB-5D0C-4767-93D9-CE2A1BEED9FD}"/>
    <hyperlink ref="F259" r:id="rId419" display="https://www.procyclingstats.com/rider/martin-laas" xr:uid="{8D5AB6B4-6BD0-44EC-8588-C132A10078ED}"/>
    <hyperlink ref="F184" r:id="rId420" display="https://www.procyclingstats.com/rider/john-degenkolb" xr:uid="{95800E08-A338-4CFE-BFAC-3EC5A6605190}"/>
    <hyperlink ref="F186" r:id="rId421" display="https://www.procyclingstats.com/rider/mark-donovan" xr:uid="{107B9FAB-ED3F-4EB6-B8B0-E21F16744C4A}"/>
    <hyperlink ref="F257" r:id="rId422" display="https://www.procyclingstats.com/rider/enrico-zanoncello" xr:uid="{23A3BDD7-5FDF-4320-9846-4ABAAFF5E867}"/>
    <hyperlink ref="F203" r:id="rId423" display="https://www.procyclingstats.com/rider/adne-holter" xr:uid="{8968A2D7-2B28-44CA-9EBC-4A799DB5866E}"/>
    <hyperlink ref="F225" r:id="rId424" display="https://www.procyclingstats.com/rider/jensen-plowright" xr:uid="{2939CB29-293B-4B6A-8D3A-20116D410B22}"/>
    <hyperlink ref="F210" r:id="rId425" display="https://www.procyclingstats.com/rider/michal-kwiatkowski" xr:uid="{9CC936A9-A6A9-42C9-81E8-9C4B7838E585}"/>
    <hyperlink ref="F260" r:id="rId426" display="https://www.procyclingstats.com/rider/elia-viviani" xr:uid="{17A4D623-22D6-4BD1-8117-BD696463DBFD}"/>
    <hyperlink ref="F226" r:id="rId427" display="https://www.procyclingstats.com/rider/sean-quinn" xr:uid="{152590E0-FBF8-470B-8EAB-2B99216409E9}"/>
    <hyperlink ref="F190" r:id="rId428" display="https://www.procyclingstats.com/rider/itamar-einhorn" xr:uid="{3967897E-2257-403D-B63F-A686EF091216}"/>
    <hyperlink ref="F188" r:id="rId429" display="https://www.procyclingstats.com/rider/pascal-eenkhoorn" xr:uid="{4D138CE3-6743-4661-93F8-7EBB9EDC01EE}"/>
    <hyperlink ref="F177" r:id="rId430" display="https://www.procyclingstats.com/rider/jonathan-klever-caicedo" xr:uid="{9B6136C0-0704-4C5B-9903-CD18C85A7E74}"/>
    <hyperlink ref="F189" r:id="rId431" display="https://www.procyclingstats.com/rider/odd-christian-eiking" xr:uid="{86C38D23-E34B-4982-884D-F5EE65023E43}"/>
    <hyperlink ref="F246" r:id="rId432" display="https://www.procyclingstats.com/rider/henri-uhlig" xr:uid="{9D178249-E931-4A38-92F1-03840A560DA0}"/>
    <hyperlink ref="F192" r:id="rId433" display="https://www.procyclingstats.com/rider/francisco-galvan" xr:uid="{D762756C-5137-41DB-86BC-F162779B2E7C}"/>
    <hyperlink ref="F240" r:id="rId434" display="https://www.procyclingstats.com/rider/callum-thornley" xr:uid="{C95CBDA3-A760-4774-96A9-5DC10D8D7B4E}"/>
    <hyperlink ref="F201" r:id="rId435" display="https://www.procyclingstats.com/rider/jesus-herrada-lopez" xr:uid="{D2CB29F8-B3BE-497C-B7B6-3A424F2ABBF3}"/>
    <hyperlink ref="F209" r:id="rId436" display="https://www.procyclingstats.com/rider/andreas-kron" xr:uid="{6030A218-334D-4138-A925-E6F1B803CEDB}"/>
    <hyperlink ref="F205" r:id="rId437" display="https://www.procyclingstats.com/rider/hugo-houle" xr:uid="{DDFD661D-27D8-4026-8D65-9593E554DA20}"/>
    <hyperlink ref="F237" r:id="rId438" display="https://www.procyclingstats.com/rider/connor-swift" xr:uid="{1783B163-E286-4EC6-AC29-E733DCF2F3C9}"/>
    <hyperlink ref="F233" r:id="rId439" display="https://www.procyclingstats.com/rider/eduardo-sepulveda" xr:uid="{844CD1F7-4989-4FF3-A3EC-29E629ED7B2B}"/>
    <hyperlink ref="F180" r:id="rId440" display="https://www.procyclingstats.com/rider/jefferson-alexander-cepeda" xr:uid="{F50F6330-F1CD-42D8-ABD7-EBFD97836C9A}"/>
    <hyperlink ref="F208" r:id="rId441" display="https://www.procyclingstats.com/rider/rainer-kepplinger" xr:uid="{9D5A63FD-07DD-4FDE-8F71-79C420E2E80C}"/>
    <hyperlink ref="F193" r:id="rId442" display="https://www.procyclingstats.com/rider/patrick-gamper" xr:uid="{08791639-D8CF-4474-BBF5-EBB5847C2CE8}"/>
    <hyperlink ref="F224" r:id="rId443" display="https://www.procyclingstats.com/rider/edward-planckaert" xr:uid="{B45EC011-F5CF-4ADC-AB8B-1FB552A341FA}"/>
    <hyperlink ref="F241" r:id="rId444" display="https://www.procyclingstats.com/rider/german-nicolas-tivani-perez" xr:uid="{F88E07F7-9946-4489-B870-8A61B365863C}"/>
    <hyperlink ref="F228" r:id="rId445" display="https://www.procyclingstats.com/rider/jesper-rasch" xr:uid="{70A3E83D-C678-4C44-958F-5D4D129F68E0}"/>
    <hyperlink ref="F223" r:id="rId446" display="https://www.procyclingstats.com/rider/jesus-david-pena-jimenez" xr:uid="{70C30DE7-122E-459C-A08A-FF23C735BFAF}"/>
    <hyperlink ref="F198" r:id="rId447" display="https://www.procyclingstats.com/rider/simon-guglielmi" xr:uid="{0746A1EC-00BC-4D65-9D78-CD03A4F3E394}"/>
    <hyperlink ref="F204" r:id="rId448" display="https://www.procyclingstats.com/rider/dylan-hopkins" xr:uid="{816D7AA1-821F-4489-B5B3-9A8E9FF538EB}"/>
    <hyperlink ref="F172" r:id="rId449" display="https://www.procyclingstats.com/rider/davide-bomboi" xr:uid="{5F2F3FCF-80E4-4823-B984-17A366A160AF}"/>
    <hyperlink ref="F166" r:id="rId450" display="https://www.procyclingstats.com/rider/yukiya-arashiro" xr:uid="{2150BA70-9D31-4F52-A81E-6AD9485391B9}"/>
    <hyperlink ref="F187" r:id="rId451" display="https://www.procyclingstats.com/rider/fabien-doubey" xr:uid="{21D190F0-46D7-45A2-8B29-B46DABCCA341}"/>
    <hyperlink ref="F227" r:id="rId452" display="https://www.procyclingstats.com/rider/dusan-rajovic" xr:uid="{EA54FF7C-7A5B-4801-8A4A-519632E94DEE}"/>
    <hyperlink ref="F248" r:id="rId453" display="https://www.procyclingstats.com/rider/norman-vahtra" xr:uid="{E423966D-DD36-457E-8C4A-A9F4809F631F}"/>
    <hyperlink ref="F195" r:id="rId454" display="https://www.procyclingstats.com/rider/lorenzo-germani" xr:uid="{0E40C051-0AC5-46D8-A1C5-DDBA6165FF2F}"/>
    <hyperlink ref="F231" r:id="rId455" display="https://www.procyclingstats.com/rider/sergio-samitier" xr:uid="{776115FE-969C-4DD5-9B3A-8C2A02CC11B9}"/>
    <hyperlink ref="F235" r:id="rId456" display="https://www.procyclingstats.com/rider/nils-sinschek" xr:uid="{C2DAB5AF-150B-476A-82D6-F58042B8C3C9}"/>
    <hyperlink ref="F170" r:id="rId457" display="https://www.procyclingstats.com/rider/xabier-berasategi-garmendia" xr:uid="{A4515D50-E98D-4F74-9B59-0F64E34767F5}"/>
    <hyperlink ref="F202" r:id="rId458" display="https://www.procyclingstats.com/rider/noah-hobbs" xr:uid="{98C1E4D5-D8D7-4FF0-A917-D1FF32BFCC26}"/>
    <hyperlink ref="F252" r:id="rId459" display="https://www.procyclingstats.com/rider/vincent-van-hemelen" xr:uid="{E3678FF2-AD54-4F64-8C70-289A95D82B49}"/>
    <hyperlink ref="F167" r:id="rId460" display="https://www.procyclingstats.com/rider/huub-artz" xr:uid="{5E1D2EE5-C819-4E99-9C4D-EEFC739BBE77}"/>
    <hyperlink ref="F253" r:id="rId461" display="https://www.procyclingstats.com/rider/victor-vercouillie" xr:uid="{5C2AFC96-2D07-4D17-AE73-553D1C4ADC38}"/>
    <hyperlink ref="F232" r:id="rId462" display="https://www.procyclingstats.com/rider/anton-schiffer" xr:uid="{D14B1A36-8089-42A8-8B37-B3A749285F36}"/>
    <hyperlink ref="F200" r:id="rId463" display="https://www.procyclingstats.com/rider/paul-hennequin" xr:uid="{0C9E8BE6-58D6-4E14-8C90-61C4822E389B}"/>
    <hyperlink ref="F174" r:id="rId464" display="https://www.procyclingstats.com/rider/clement-braz-afonso" xr:uid="{9ACBDDE6-89D4-4FE4-B9D4-941EAC91A517}"/>
    <hyperlink ref="F181" r:id="rId465" display="https://www.procyclingstats.com/rider/lars-craps" xr:uid="{4B6DDE4F-672F-4659-B3A9-FBE83503BCBA}"/>
    <hyperlink ref="F249" r:id="rId466" display="https://www.procyclingstats.com/rider/axel-van-der-tuuk" xr:uid="{C004ED2A-FF96-4A93-862B-42B3ECC9DCA0}"/>
    <hyperlink ref="F175" r:id="rId467" display="https://www.procyclingstats.com/rider/nicolas-breuillard" xr:uid="{ABB6F9C1-1DC9-4A4E-A926-79B84EEC4F85}"/>
    <hyperlink ref="F245" r:id="rId468" display="https://www.procyclingstats.com/rider/filippo-turconi" xr:uid="{5C2D2255-C5BC-4CE1-8B1D-3B2DB38C7BC7}"/>
    <hyperlink ref="F230" r:id="rId469" display="https://www.procyclingstats.com/rider/louis-rouland" xr:uid="{8CE7530D-E51D-4841-B6B6-5C6DF9680A5E}"/>
    <hyperlink ref="F191" r:id="rId470" display="https://www.procyclingstats.com/rider/jean-loup-fayolle" xr:uid="{9048B011-FEB8-4BCA-B646-C5C36A70139F}"/>
    <hyperlink ref="F168" r:id="rId471" display="https://www.procyclingstats.com/rider/andrew-august" xr:uid="{69E2C47A-F5FB-484E-BE01-0B6A31528D42}"/>
    <hyperlink ref="F207" r:id="rId472" display="https://www.procyclingstats.com/rider/clement-izquierdo" xr:uid="{BE7506D3-8C99-4F53-9B8E-8BC5EE5FB102}"/>
    <hyperlink ref="F236" r:id="rId473" display="https://www.procyclingstats.com/rider/ben-swift" xr:uid="{123D8A59-0333-4E76-A70F-64F25BFEDDBF}"/>
    <hyperlink ref="F255" r:id="rId474" display="https://www.procyclingstats.com/rider/matthew-walls" xr:uid="{57E7A36D-3282-4FF8-BF17-139669BE564B}"/>
    <hyperlink ref="F199" r:id="rId475" display="https://www.procyclingstats.com/rider/alan-hatherly" xr:uid="{65A9D174-7B18-4C12-9ABC-7223C09265F4}"/>
    <hyperlink ref="F247" r:id="rId476" display="https://www.procyclingstats.com/rider/diego-uriarte-belzunegi" xr:uid="{E6234D14-6E45-4B4B-8BC4-4FFF92A8E208}"/>
    <hyperlink ref="F216" r:id="rId477" display="https://www.procyclingstats.com/rider/kenny-molly" xr:uid="{EA6D0FD5-41A6-4867-861B-21D8C8AB69A9}"/>
    <hyperlink ref="F211" r:id="rId478" display="https://www.procyclingstats.com/rider/milan-lanhove" xr:uid="{A1020058-C2D3-4BAE-892D-B9111C252D23}"/>
    <hyperlink ref="F250" r:id="rId479" display="https://www.procyclingstats.com/rider/danny-van-der-tuuk" xr:uid="{6C297E03-6FAD-4306-8199-F1D73980F51A}"/>
    <hyperlink ref="F254" r:id="rId480" display="https://www.procyclingstats.com/rider/jonathan-vervenne" xr:uid="{18890171-B827-4ED5-BB92-F78B58273106}"/>
    <hyperlink ref="F242" r:id="rId481" display="https://www.procyclingstats.com/rider/martin-tjotta" xr:uid="{ABA8673B-8A47-4072-AFD9-5F332D7A19FA}"/>
    <hyperlink ref="F194" r:id="rId482" display="https://www.procyclingstats.com/rider/nicolo-garibbo" xr:uid="{5EB7CCD3-6190-42A7-A0F1-8F32A9869F8F}"/>
    <hyperlink ref="F197" r:id="rId483" display="https://www.procyclingstats.com/rider/ben-granger" xr:uid="{212A00A2-9E3E-43B1-847F-8C0E18B141E2}"/>
    <hyperlink ref="F258" r:id="rId484" display="https://www.procyclingstats.com/rider/luis-carlos-chia-bermudez" xr:uid="{EF116069-F497-4400-917F-7CA9497712F4}"/>
    <hyperlink ref="F214" r:id="rId485" display="https://www.procyclingstats.com/rider/sam-maisonobe" xr:uid="{B9210369-6A03-4515-93F6-BCFB7BF685E0}"/>
    <hyperlink ref="F183" r:id="rId486" display="https://www.procyclingstats.com/rider/hugo-de-la-calle-arango" xr:uid="{9FFA7BB5-A483-4AB9-8A78-7B751E2BB216}"/>
    <hyperlink ref="F178" r:id="rId487" display="https://www.procyclingstats.com/rider/edison-alejandro-callejas-santos" xr:uid="{20AD6DBD-5A1F-490C-9F2B-7DD5DB005E43}"/>
    <hyperlink ref="F234" r:id="rId488" display="https://www.procyclingstats.com/rider/artem-shmidt" xr:uid="{362C0397-F5DC-4D8D-BAE9-24A948DAC1FE}"/>
    <hyperlink ref="F243" r:id="rId489" display="https://www.procyclingstats.com/rider/alex-tolio" xr:uid="{007A133E-99BC-42F7-844E-B6E96C7F3908}"/>
    <hyperlink ref="F213" r:id="rId490" display="https://www.procyclingstats.com/rider/milkias-maekele" xr:uid="{0897EDA5-0660-4557-959F-2CC16F491721}"/>
    <hyperlink ref="F206" r:id="rId491" display="https://www.procyclingstats.com/rider/storm-ingebrigtsen" xr:uid="{9BE968AD-A524-4EED-A709-8451DF258EF3}"/>
    <hyperlink ref="F215" r:id="rId492" display="https://www.procyclingstats.com/rider/jamie-meehan" xr:uid="{DE44A078-3CE1-4402-9699-54D993459506}"/>
    <hyperlink ref="F219" r:id="rId493" display="https://www.procyclingstats.com/rider/liam-o-brien" xr:uid="{CC0F5DE0-6C27-41E3-8C99-1AEDE5C926CE}"/>
    <hyperlink ref="F244" r:id="rId494" display="https://www.procyclingstats.com/rider/raman-tsishkou" xr:uid="{8ECEADBB-82CB-42CA-A6E0-FCDD045C8CAD}"/>
    <hyperlink ref="F176" r:id="rId495" display="https://www.procyclingstats.com/rider/tomasz-budzinski" xr:uid="{005B16D1-9A55-4581-9450-4690323C75C0}"/>
    <hyperlink ref="F217" r:id="rId496" display="https://www.procyclingstats.com/rider/byron-munton" xr:uid="{4B8BA61D-6BC7-4728-A55C-2610BE63CF1D}"/>
    <hyperlink ref="F221" r:id="rId497" display="https://www.procyclingstats.com/rider/peter-oxenberg-hansen" xr:uid="{A0CC685F-9FB0-40F1-9684-0902DD547677}"/>
    <hyperlink ref="F182" r:id="rId498" display="https://www.procyclingstats.com/rider/mauro-cuylits" xr:uid="{D705A83D-1BF5-437F-86C6-C5B09D754BE1}"/>
    <hyperlink ref="K573" r:id="rId499" display="https://www.procyclingstats.com/rider/nils-politt" xr:uid="{39D0C35A-E7D7-4A2D-B3DD-AA71F0D7CEDE}"/>
    <hyperlink ref="K703" r:id="rId500" display="https://www.procyclingstats.com/rider/mauri-vansevenant" xr:uid="{8003BC1A-6764-4CE3-A0FE-E70791A80476}"/>
    <hyperlink ref="K682" r:id="rId501" display="https://www.procyclingstats.com/rider/attila-valter" xr:uid="{2B0CDF39-62CC-44B2-9C1E-F82E024EC80E}"/>
    <hyperlink ref="K209" r:id="rId502" display="https://www.procyclingstats.com/rider/mikkel-bjerg" xr:uid="{73E1FF84-AB7B-46C9-89ED-DDF87DE334C5}"/>
    <hyperlink ref="K674" r:id="rId503" display="https://www.procyclingstats.com/rider/jan-tratnik" xr:uid="{D7F3C751-808C-43F2-82D4-A01B1412DA67}"/>
    <hyperlink ref="K171" r:id="rId504" display="https://www.procyclingstats.com/rider/giovanni-aleotti" xr:uid="{7F320A42-0BE9-44EF-9E53-8E58A0D2EA4C}"/>
    <hyperlink ref="K386" r:id="rId505" display="https://www.procyclingstats.com/rider/per-strand-hagenes" xr:uid="{67749960-0C4F-4963-9E13-2D8BCCAC5BD0}"/>
    <hyperlink ref="K550" r:id="rId506" display="https://www.procyclingstats.com/rider/quentin-pacher" xr:uid="{A59D198C-1264-43AA-BB7A-6AB61711BB9F}"/>
    <hyperlink ref="K612" r:id="rId507" display="https://www.procyclingstats.com/rider/lorenzo-rota" xr:uid="{3A21EBE0-4FD7-4086-A9B7-92ADB696D79A}"/>
    <hyperlink ref="K349" r:id="rId508" display="https://www.procyclingstats.com/rider/fernando-gaviria" xr:uid="{AE73831C-70FA-466D-91D9-B4AF2DA7F28C}"/>
    <hyperlink ref="K272" r:id="rId509" display="https://www.procyclingstats.com/rider/simone-consonni" xr:uid="{1D825669-59AC-4248-9D67-74BD09AFBA19}"/>
    <hyperlink ref="K387" r:id="rId510" display="https://www.procyclingstats.com/rider/jack-haig" xr:uid="{91F3AF82-AB82-42C3-9599-C77F5FF811C6}"/>
    <hyperlink ref="K240" r:id="rId511" display="https://www.procyclingstats.com/rider/mathieu-burgaudeau" xr:uid="{CB037F02-3958-4331-BB9E-7AA2128CE2B0}"/>
    <hyperlink ref="K626" r:id="rId512" display="https://www.procyclingstats.com/rider/nick-schultz" xr:uid="{BE023A65-BCFD-4B40-B0AA-E03719F3E84F}"/>
    <hyperlink ref="K668" r:id="rId513" display="https://www.procyclingstats.com/rider/jason-tesson" xr:uid="{E5E7EE5F-1A22-440C-8C2C-159F21527789}"/>
    <hyperlink ref="K541" r:id="rId514" display="https://www.procyclingstats.com/rider/nelson-oliveira" xr:uid="{AE88D68A-A354-44CC-88FB-4E85CAE0EE15}"/>
    <hyperlink ref="K662" r:id="rId515" display="https://www.procyclingstats.com/rider/lionel-taminiaux" xr:uid="{F893FFA5-80D2-4F5E-908B-D5E49D906AEA}"/>
    <hyperlink ref="K439" r:id="rId516" display="https://www.procyclingstats.com/rider/alex-kirsch" xr:uid="{813D8967-2187-4604-8DFE-CA4996A2AA17}"/>
    <hyperlink ref="K683" r:id="rId517" display="https://www.procyclingstats.com/rider/tom-van-asbroeck" xr:uid="{C1A809E1-18AB-4007-B586-F2BC23F3A38E}"/>
    <hyperlink ref="K449" r:id="rId518" display="https://www.procyclingstats.com/rider/jelte-krijnsen" xr:uid="{E35EEE58-D278-42E6-801C-3F1DD582842C}"/>
    <hyperlink ref="K418" r:id="rId519" display="https://www.procyclingstats.com/rider/fabio-jakobsen" xr:uid="{14FC6D82-D8B3-44C1-8E77-4838996F2C0B}"/>
    <hyperlink ref="K741" r:id="rId520" display="https://www.procyclingstats.com/rider/caleb-ewan" xr:uid="{F6D4B21A-9EA8-49C7-B280-68B606596E6F}"/>
    <hyperlink ref="K270" r:id="rId521" display="https://www.procyclingstats.com/rider/nicola-conci" xr:uid="{07A4F484-F9EC-477C-8D0A-685D4F150A2F}"/>
    <hyperlink ref="K320" r:id="rId522" display="https://www.procyclingstats.com/rider/timothy-dupont" xr:uid="{2A5E1677-DBA3-49A3-AA2C-E4706E220B5E}"/>
    <hyperlink ref="K701" r:id="rId523" display="https://www.procyclingstats.com/rider/harm-vanhoucke" xr:uid="{B17CB6CB-AD72-415F-8757-8F65FCB43251}"/>
    <hyperlink ref="K658" r:id="rId524" display="https://www.procyclingstats.com/rider/gleb-syritsa" xr:uid="{FA5788DB-16B0-4331-831C-81C5BE3A0337}"/>
    <hyperlink ref="K278" r:id="rId525" display="https://www.procyclingstats.com/rider/pier-andre-cote" xr:uid="{AED6433C-0FAF-44D4-A940-D8BD8CDA75AD}"/>
    <hyperlink ref="K490" r:id="rId526" display="https://www.procyclingstats.com/rider/axel-mariault" xr:uid="{37B8FFE7-726F-4B61-951C-54423D36ECC5}"/>
    <hyperlink ref="K451" r:id="rId527" display="https://www.procyclingstats.com/rider/steven-kruijswijk" xr:uid="{F2DE004E-AB9E-4201-8569-1548889154B8}"/>
    <hyperlink ref="K208" r:id="rId528" display="https://www.procyclingstats.com/rider/mikel-bizkarra" xr:uid="{79BDB470-B6B2-4477-84ED-9A48CB9A1162}"/>
    <hyperlink ref="K180" r:id="rId529" display="https://www.procyclingstats.com/rider/mario-aparicio-munoz" xr:uid="{E04950B8-568C-4702-812C-E234A7116D46}"/>
    <hyperlink ref="K597" r:id="rId530" display="https://www.procyclingstats.com/rider/pepijn-reinderink" xr:uid="{5003B9C4-7E1D-4CD2-B23B-A2E5A4B405A2}"/>
    <hyperlink ref="K458" r:id="rId531" display="https://www.procyclingstats.com/rider/yves-lampaert" xr:uid="{309B86FA-CCFA-4202-86FA-B46E59DF8DCB}"/>
    <hyperlink ref="K167" r:id="rId532" display="https://www.procyclingstats.com/rider/jon-aberasturi" xr:uid="{83DEA73C-CC92-4DED-963B-CA7FE96B1EDC}"/>
    <hyperlink ref="K743" r:id="rId533" display="https://www.procyclingstats.com/rider/gianluca-brambilla" xr:uid="{4CA47861-AF8B-44B9-ACD2-17A312C5E292}"/>
    <hyperlink ref="K251" r:id="rId534" display="https://www.procyclingstats.com/rider/simon-carr" xr:uid="{1A7E9D92-470A-4594-A36B-48CB2923FC38}"/>
    <hyperlink ref="K381" r:id="rId535" display="https://www.procyclingstats.com/rider/thibault-guernalec" xr:uid="{23DD7790-1CE6-4942-AF92-E5E3F62A744C}"/>
    <hyperlink ref="K698" r:id="rId536" display="https://www.procyclingstats.com/rider/stan-van-tricht" xr:uid="{6D994B4A-0F16-4906-A7BE-808F99972BC2}"/>
    <hyperlink ref="K389" r:id="rId537" display="https://www.procyclingstats.com/rider/chris-hamilton" xr:uid="{41B5505E-21C9-40D8-A818-6BBA4C436F18}"/>
    <hyperlink ref="K526" r:id="rId538" display="https://www.procyclingstats.com/rider/ryan-mullen" xr:uid="{098A9071-7A20-401E-986F-5CF32CFD816C}"/>
    <hyperlink ref="K368" r:id="rId539" display="https://www.procyclingstats.com/rider/kobe-goossens" xr:uid="{8B65563C-5709-4FB1-9CD7-1EF1389C7E7D}"/>
    <hyperlink ref="K355" r:id="rId540" display="https://www.procyclingstats.com/rider/amanuel-gebrezgabihier" xr:uid="{1E440DF2-D470-40A7-A790-B645C05F7125}"/>
    <hyperlink ref="K629" r:id="rId541" display="https://www.procyclingstats.com/rider/callum-scotson" xr:uid="{D033AF30-0E90-4C47-A8E8-FA8A9F6DE2D5}"/>
    <hyperlink ref="K555" r:id="rId542" display="https://www.procyclingstats.com/rider/wilmar-paredes" xr:uid="{97911A3A-0250-4B9D-8C6B-2D948BD3A556}"/>
    <hyperlink ref="K225" r:id="rId543" display="https://www.procyclingstats.com/rider/lars-boven" xr:uid="{93AB0C6C-760C-4249-B9F7-27FF0949FE61}"/>
    <hyperlink ref="K279" r:id="rId544" display="https://www.procyclingstats.com/rider/luca-covili" xr:uid="{6C14359E-D946-4A00-A463-0E3151DA530E}"/>
    <hyperlink ref="K538" r:id="rId545" display="https://www.procyclingstats.com/rider/kelland-brien" xr:uid="{27F8CA18-89C6-405A-A571-5EFF450327B2}"/>
    <hyperlink ref="K463" r:id="rId546" display="https://www.procyclingstats.com/rider/karl-patrick-lauk" xr:uid="{D599A464-540E-44AC-8084-F5A671D7A851}"/>
    <hyperlink ref="K566" r:id="rId547" display="https://www.procyclingstats.com/rider/thomas-pesenti" xr:uid="{82B21DA1-1AC1-4C0D-A712-8C07773EF9D4}"/>
    <hyperlink ref="K464" r:id="rId548" display="https://www.procyclingstats.com/rider/mathis-le-berre" xr:uid="{4A08628E-0290-452D-92F8-871A4782F90C}"/>
    <hyperlink ref="K483" r:id="rId549" display="https://www.procyclingstats.com/rider/filip-maciejuk" xr:uid="{A5706F05-784B-43E9-83D2-FDE3B43E833A}"/>
    <hyperlink ref="K685" r:id="rId550" display="https://www.procyclingstats.com/rider/luca-van-boven" xr:uid="{0C0DB037-1E44-4914-95B1-AC4FA0CE19F0}"/>
    <hyperlink ref="K299" r:id="rId551" display="https://www.procyclingstats.com/rider/hartthijs-de-vries" xr:uid="{8B56A23D-6710-48FF-AD73-AD74BB3C8B2A}"/>
    <hyperlink ref="K370" r:id="rId552" display="https://www.procyclingstats.com/rider/tijmen-graat" xr:uid="{B50FF9CB-7623-4BC4-AFA9-21B766FEA4A8}"/>
    <hyperlink ref="K647" r:id="rId553" display="https://www.procyclingstats.com/rider/gorka-sorarrain" xr:uid="{7005A1CB-11D9-4E68-888A-CC4767F7322C}"/>
    <hyperlink ref="K593" r:id="rId554" xr:uid="{FFCCFDD9-AB22-4893-BEFD-F63C84ED6970}"/>
    <hyperlink ref="K351" r:id="rId555" display="https://www.procyclingstats.com/rider/gil-gelders" xr:uid="{475A96CC-BCAF-4D50-90E2-12CAA56DA296}"/>
    <hyperlink ref="K238" r:id="rId556" display="https://www.procyclingstats.com/rider/marcin-budzinski" xr:uid="{993516A8-F8FA-45B9-A826-79EAAA91F415}"/>
    <hyperlink ref="K713" r:id="rId557" display="https://www.procyclingstats.com/rider/max-walker" xr:uid="{33967691-AF0D-4D7A-8DE7-B280D3E0E47E}"/>
    <hyperlink ref="K430" r:id="rId558" display="https://www.procyclingstats.com/rider/florian-samuel-kajamini" xr:uid="{3E9B66B5-A7CE-4865-A039-FFAF7987B2CE}"/>
    <hyperlink ref="K281" r:id="rId559" display="https://www.procyclingstats.com/rider/ludovico-crescioli" xr:uid="{3B6222CB-0912-43EA-8A89-5D4EA6A1BF52}"/>
    <hyperlink ref="K224" r:id="rId560" display="https://www.procyclingstats.com/rider/koen-bouwman" xr:uid="{FFFD065D-2E04-4B88-9508-1A57525802D5}"/>
    <hyperlink ref="K648" r:id="rId561" display="https://www.procyclingstats.com/rider/ivan-ramiro-sosa" xr:uid="{43FACED4-FB6B-4F18-8933-71D74B1276DB}"/>
    <hyperlink ref="K501" r:id="rId562" display="https://www.procyclingstats.com/rider/fausto-masnada" xr:uid="{1590F7EA-3920-4F31-AF1B-211FB3D4B86B}"/>
    <hyperlink ref="K353" r:id="rId563" display="https://www.procyclingstats.com/rider/kevin-geniets" xr:uid="{061F4FB2-F4CF-4039-AF8B-5CBCCD6B409C}"/>
    <hyperlink ref="K619" r:id="rId564" display="https://www.procyclingstats.com/rider/jambaljamts-sainbayar" xr:uid="{DE0520EF-38C1-41E0-A0D6-3F833E0B6875}"/>
    <hyperlink ref="K476" r:id="rId565" display="https://www.procyclingstats.com/rider/emils-liepins" xr:uid="{D8E47F11-8391-48D9-A8B7-09F136A164F2}"/>
    <hyperlink ref="K653" r:id="rId566" display="https://www.procyclingstats.com/rider/colin-stussi" xr:uid="{A5BE672D-BE2C-41E7-8384-0AE7347CC563}"/>
    <hyperlink ref="K692" r:id="rId567" display="https://www.procyclingstats.com/rider/adne-van-engelen" xr:uid="{6C241E8D-253D-4DCF-A612-821234C5C5F1}"/>
    <hyperlink ref="K282" r:id="rId568" display="https://www.procyclingstats.com/rider/logan-currie" xr:uid="{56504E15-D45E-4B60-BDB4-FD2F22B8CD95}"/>
    <hyperlink ref="K462" r:id="rId569" display="https://www.procyclingstats.com/rider/jonathan-lastra" xr:uid="{3143519A-3E7F-4E70-BB9B-595BC4E49AAD}"/>
    <hyperlink ref="K192" r:id="rId570" display="https://www.procyclingstats.com/rider/pierre-barbier" xr:uid="{0691FD71-4C9E-4359-8F2B-20B0B0479AE5}"/>
    <hyperlink ref="K189" r:id="rId571" display="https://www.procyclingstats.com/rider/mattia-bais" xr:uid="{4D174E45-FC34-4A2A-9CDB-F812AD9FD43F}"/>
    <hyperlink ref="K377" r:id="rId572" display="https://www.procyclingstats.com/rider/tord-gudmestad" xr:uid="{D818BA73-CF0E-48D4-B220-716C10CCD3D4}"/>
    <hyperlink ref="K413" r:id="rId573" display="https://www.procyclingstats.com/rider/unai-iribar-jauregi" xr:uid="{CCB58019-7806-4779-9D1F-33F33F1E6D96}"/>
    <hyperlink ref="K274" r:id="rId574" display="https://www.procyclingstats.com/rider/rodrigo-contreras" xr:uid="{811B242F-C9C7-42E5-9880-7A0AF14518AD}"/>
    <hyperlink ref="K375" r:id="rId575" display="https://www.procyclingstats.com/rider/dmitriy-gruzdev" xr:uid="{7CA8B14A-3912-4317-8479-11881EB3180A}"/>
    <hyperlink ref="K422" r:id="rId576" display="https://www.procyclingstats.com/rider/jelle-johannink" xr:uid="{74193AC6-01C5-4792-A9B3-ABF210B970A6}"/>
    <hyperlink ref="K285" r:id="rId577" display="https://www.procyclingstats.com/rider/simon-dalby" xr:uid="{C152721A-E2BE-47EA-9722-C214B2540033}"/>
    <hyperlink ref="K408" r:id="rId578" display="https://www.procyclingstats.com/rider/axel-huens" xr:uid="{42F4E0B0-C17B-4539-9597-2A93C072630B}"/>
    <hyperlink ref="K643" r:id="rId579" display="https://www.procyclingstats.com/rider/liam-slock" xr:uid="{BD187D08-B658-4B0C-B0B8-2ECA0E7EB6EB}"/>
    <hyperlink ref="K689" r:id="rId580" display="https://www.procyclingstats.com/rider/jardi-christiaan-van-der-lee" xr:uid="{59C48D16-2123-4E45-B17D-0CDB291B6D39}"/>
    <hyperlink ref="K486" r:id="rId581" display="https://www.procyclingstats.com/rider/kamil-malecki" xr:uid="{F4E14BE6-6955-4DB6-BEC0-007A5897DCA5}"/>
    <hyperlink ref="K616" r:id="rId582" display="https://www.procyclingstats.com/rider/ibon-ruiz" xr:uid="{ACDA258C-D22F-4E1F-A6E5-B8205ADC0D44}"/>
    <hyperlink ref="K724" r:id="rId583" display="https://www.procyclingstats.com/rider/mads-wurtz-schmidt" xr:uid="{8AF30EE2-1460-42E5-BCED-0824173F31F1}"/>
    <hyperlink ref="K736" r:id="rId584" display="https://www.procyclingstats.com/rider/riccardo-zoidl" xr:uid="{F8914ABD-7051-42F2-898D-14D105F1A89E}"/>
    <hyperlink ref="K470" r:id="rId585" display="https://www.procyclingstats.com/rider/gijs-leemreize" xr:uid="{51312716-6D75-4D14-800E-533558539AE0}"/>
    <hyperlink ref="K495" r:id="rId586" display="https://www.procyclingstats.com/rider/pau-marti-soriano" xr:uid="{6E6EA8D7-1C68-4E2D-AAB1-527B3F8B4777}"/>
    <hyperlink ref="K311" r:id="rId587" display="https://www.procyclingstats.com/rider/tom-donnenwirth" xr:uid="{237C1195-8767-41DA-B4F9-7877AEA917DA}"/>
    <hyperlink ref="K465" r:id="rId588" display="https://www.procyclingstats.com/rider/eddy-le-huitouze" xr:uid="{C71F2772-F33D-4821-BB35-D7CC3291056B}"/>
    <hyperlink ref="K253" r:id="rId589" display="https://www.procyclingstats.com/rider/hugh-carthy" xr:uid="{50E19CF5-F26F-45AA-B61F-6BFDC7DF0D36}"/>
    <hyperlink ref="K428" r:id="rId590" display="https://www.procyclingstats.com/rider/bob-jungels" xr:uid="{8DB9B5E2-BDF9-4EE0-8915-877FEA74287E}"/>
    <hyperlink ref="K431" r:id="rId591" display="https://www.procyclingstats.com/rider/alexander-kamp" xr:uid="{5EEFF369-CE4D-4409-9F33-737B87682451}"/>
    <hyperlink ref="K746" r:id="rId592" display="https://www.procyclingstats.com/rider/giacomo-nizzolo" xr:uid="{CCCD1DD1-5A95-4BF3-A45D-BEEA0A6ACABE}"/>
    <hyperlink ref="K557" r:id="rId593" display="https://www.procyclingstats.com/rider/andrea-pasqualon" xr:uid="{F51B7EEE-52BC-4958-BE5D-1F13EE06F8C2}"/>
    <hyperlink ref="K688" r:id="rId594" display="https://www.procyclingstats.com/rider/taco-van-der-hoorn" xr:uid="{2DC62BC1-EC92-447F-AD31-71B20DF8C1F4}"/>
    <hyperlink ref="K745" r:id="rId595" display="https://www.procyclingstats.com/rider/daniel-mclay" xr:uid="{638EFF0E-BEA6-44EA-A581-6DEFB7647574}"/>
    <hyperlink ref="K323" r:id="rId596" display="https://www.procyclingstats.com/rider/benjamin-dyball" xr:uid="{8234EC2F-6D3D-4DAB-9289-4F8CC2B80D1E}"/>
    <hyperlink ref="K633" r:id="rId597" display="https://www.procyclingstats.com/rider/gonzalo-serrano" xr:uid="{643111B0-BB6F-4041-B09F-053229CB0346}"/>
    <hyperlink ref="K290" r:id="rId598" display="https://www.procyclingstats.com/rider/stefan-de-bod" xr:uid="{16AC23EA-EF2C-4B44-B13A-993786BD84C5}"/>
    <hyperlink ref="K585" r:id="rId599" display="https://www.procyclingstats.com/rider/vadim-pronskiy" xr:uid="{793CDB63-32BC-4A61-8EA5-C51941CF9BB9}"/>
    <hyperlink ref="K196" r:id="rId600" display="https://www.procyclingstats.com/rider/sjoerd-bax" xr:uid="{307E9DDB-8691-421A-A6E9-A77AD249CB41}"/>
    <hyperlink ref="K338" r:id="rId601" display="https://www.procyclingstats.com/rider/valentin-ferron" xr:uid="{228D6C2B-394A-46B5-98E2-8F76AF127CEA}"/>
    <hyperlink ref="K237" r:id="rId602" display="https://www.procyclingstats.com/rider/anatoliy-budyak" xr:uid="{4962B4D6-C05B-49F8-BC48-DC83CA01340C}"/>
    <hyperlink ref="K547" r:id="rId603" display="https://www.procyclingstats.com/rider/jakub-otruba" xr:uid="{D5715A15-259C-4E2C-B899-6C149F871698}"/>
    <hyperlink ref="K215" r:id="rId604" display="https://www.procyclingstats.com/rider/guillaume-boivin" xr:uid="{E202571B-CB17-4FA4-B39B-18F615212934}"/>
    <hyperlink ref="K645" r:id="rId605" display="https://www.procyclingstats.com/rider/dion-smith" xr:uid="{0B9393E2-33C6-47A6-BF07-C40E24427B67}"/>
    <hyperlink ref="K738" r:id="rId606" display="https://www.procyclingstats.com/rider/nicolas-zukowsky" xr:uid="{0B7B616E-276D-41D6-AE42-C03925601A62}"/>
    <hyperlink ref="K719" r:id="rId607" display="https://www.procyclingstats.com/rider/sasha-weemaes" xr:uid="{D3D43AAF-AA1E-4FF6-902E-FE78E62CF149}"/>
    <hyperlink ref="K617" r:id="rId608" display="https://www.procyclingstats.com/rider/saeid-safarzadeh" xr:uid="{15D4CB23-0127-4019-AC33-DC51DE0F9794}"/>
    <hyperlink ref="K255" r:id="rId609" display="https://www.procyclingstats.com/rider/josef-cerny" xr:uid="{0148C08D-917D-4537-9EB8-2210690BE6EA}"/>
    <hyperlink ref="K744" r:id="rId610" display="https://www.procyclingstats.com/rider/jonas-koch" xr:uid="{A1201A1B-7520-4524-96AF-11FCB7AF2B2B}"/>
    <hyperlink ref="K549" r:id="rId611" display="https://www.procyclingstats.com/rider/paul-ourselin" xr:uid="{9814BA10-5B5D-48A8-ABB2-AC87F8065D03}"/>
    <hyperlink ref="K747" r:id="rId612" display="https://www.procyclingstats.com/rider/nans-peters" xr:uid="{FC4015CB-B807-4C2B-AD39-A7FD51206727}"/>
    <hyperlink ref="K426" r:id="rId613" display="https://www.procyclingstats.com/rider/txomin-juaristi" xr:uid="{4CED73AF-64F9-486A-9F79-CA0699C2C7F3}"/>
    <hyperlink ref="K273" r:id="rId614" display="https://www.procyclingstats.com/rider/valerio-conti" xr:uid="{57B14F34-D7AE-4058-82B1-310F7224CAFB}"/>
    <hyperlink ref="K497" r:id="rId615" display="https://www.procyclingstats.com/rider/gotzon-martin" xr:uid="{682641CD-7C83-4ACF-9016-C8D70156E63C}"/>
    <hyperlink ref="K188" r:id="rId616" display="https://www.procyclingstats.com/rider/matteo-badilatti" xr:uid="{8C411E0B-F541-4C02-8E22-4D5B21D841D1}"/>
    <hyperlink ref="K605" r:id="rId617" display="https://www.procyclingstats.com/rider/jens-reynders" xr:uid="{18D39BD8-3936-4A0D-AB17-E6A22BE04C36}"/>
    <hyperlink ref="K735" r:id="rId618" display="https://www.procyclingstats.com/rider/samuele-zoccarato" xr:uid="{2859B54B-FB3E-4A5B-A85B-C00CC07A4B54}"/>
    <hyperlink ref="K202" r:id="rId619" display="https://www.procyclingstats.com/rider/sebastian-berwick" xr:uid="{3AD8177C-E7AE-414D-B94D-A490E12DAA94}"/>
    <hyperlink ref="K252" r:id="rId620" display="https://www.procyclingstats.com/rider/lucas-carstensen" xr:uid="{24D02B3E-6F36-4409-AFE8-485DAD6F3727}"/>
    <hyperlink ref="K656" r:id="rId621" display="https://www.procyclingstats.com/rider/harry-sweeny" xr:uid="{99D4BBD9-2066-43DB-BF22-54951B010DDB}"/>
    <hyperlink ref="K715" r:id="rId622" display="https://www.procyclingstats.com/rider/rasmus-bogh-wallin" xr:uid="{AB206EC1-1A47-4C10-8541-A4C12D770351}"/>
    <hyperlink ref="K670" r:id="rId623" display="https://www.procyclingstats.com/rider/reuben-thompson" xr:uid="{C5B187EE-6C03-4171-9AD6-B2032A12D180}"/>
    <hyperlink ref="K397" r:id="rId624" display="https://www.procyclingstats.com/rider/kim-heiduk" xr:uid="{02853CD6-8BC7-4897-B6EE-294C16900F24}"/>
    <hyperlink ref="K301" r:id="rId625" display="https://www.procyclingstats.com/rider/david-dekker" xr:uid="{BA4981A7-AB12-4F3A-8EAA-15B1F3168754}"/>
    <hyperlink ref="K340" r:id="rId626" display="https://www.procyclingstats.com/rider/sean-flynn" xr:uid="{2C0E38D3-B1BD-49F6-8ECE-9416F89A6C6A}"/>
    <hyperlink ref="K479" r:id="rId627" display="https://www.procyclingstats.com/rider/jordi-lopez-caravaca" xr:uid="{865087F2-4014-4C1C-B432-4ACCCDC13FEA}"/>
    <hyperlink ref="K607" r:id="rId628" display="https://www.procyclingstats.com/rider/jonas-rickaert" xr:uid="{54AB9589-1EA8-457E-8CA2-00C6A2B37466}"/>
    <hyperlink ref="K634" r:id="rId629" display="https://www.procyclingstats.com/rider/oscar-sevilla" xr:uid="{CBA0C32D-3FF8-44F0-9B2A-8798D7C6E4CF}"/>
    <hyperlink ref="K271" r:id="rId630" display="https://www.procyclingstats.com/rider/lorenzo-conforti" xr:uid="{5E6695F5-6859-4A9B-8155-6946987AA36C}"/>
    <hyperlink ref="K543" r:id="rId631" display="https://www.procyclingstats.com/rider/sam-oomen" xr:uid="{DAA2DE29-5554-43E4-94C2-B7DA35F8855C}"/>
    <hyperlink ref="K560" r:id="rId632" display="https://www.procyclingstats.com/rider/antonio-pedrero" xr:uid="{50C6BC2B-DE0C-4910-97AC-56089098A9AC}"/>
    <hyperlink ref="K697" r:id="rId633" display="https://www.procyclingstats.com/rider/kenneth-van-rooy" xr:uid="{DD764669-14FC-4B13-B6F1-A1B6F41ECB52}"/>
    <hyperlink ref="K293" r:id="rId634" display="https://www.procyclingstats.com/rider/alessandro-de-marchi" xr:uid="{EAAA4EB1-585F-45D2-B917-CAFD66A7E5F7}"/>
    <hyperlink ref="K197" r:id="rId635" display="https://www.procyclingstats.com/rider/tobias-bayer" xr:uid="{C04399AC-3DD5-4B18-8947-A24CD9845863}"/>
    <hyperlink ref="K540" r:id="rId636" display="https://www.procyclingstats.com/rider/ander-okamika" xr:uid="{B4A1B888-2B3D-4430-82DD-3AA7599A75FC}"/>
    <hyperlink ref="K720" r:id="rId637" display="https://www.procyclingstats.com/rider/hannes-wilksch" xr:uid="{C0ADDB45-2CD9-4A43-AD28-E127FBA5CBAF}"/>
    <hyperlink ref="K357" r:id="rId638" display="https://www.procyclingstats.com/rider/ryan-gibbons" xr:uid="{B1A64914-02EA-4B6B-A559-08A7E828E7A3}"/>
    <hyperlink ref="K598" r:id="rId639" display="https://www.procyclingstats.com/rider/rafael-reis" xr:uid="{2A037F52-A093-4731-BF19-65714A69C562}"/>
    <hyperlink ref="K727" r:id="rId640" display="https://www.procyclingstats.com/rider/dawit-yemane" xr:uid="{A633BF77-3591-487C-8327-DDB03AB0AB6D}"/>
    <hyperlink ref="K372" r:id="rId641" display="https://www.procyclingstats.com/rider/donavan-grondin" xr:uid="{9EE07D02-5832-443C-8A8B-51D7EBC33997}"/>
    <hyperlink ref="K210" r:id="rId642" display="https://www.procyclingstats.com/rider/joren-bloem2" xr:uid="{D2B5CF81-7F53-4264-B2D6-6A642B6DFCEF}"/>
    <hyperlink ref="K548" r:id="rId643" display="https://www.procyclingstats.com/rider/rick-ottema" xr:uid="{2C9B1B24-F3F3-418E-807C-62886B9E7116}"/>
    <hyperlink ref="K425" r:id="rId644" display="https://www.procyclingstats.com/rider/alan-jousseaume" xr:uid="{863EADF2-EBA6-4DA0-9AF5-7766542AAF46}"/>
    <hyperlink ref="K443" r:id="rId645" display="https://www.procyclingstats.com/rider/yuma-koishi" xr:uid="{47522D9B-6377-4A6A-9F7F-A6FB93B6B420}"/>
    <hyperlink ref="K379" r:id="rId646" display="https://www.procyclingstats.com/rider/mael-guegan" xr:uid="{5C4A97CF-D8B2-44CE-A865-1170805EE406}"/>
    <hyperlink ref="K336" r:id="rId647" display="https://www.procyclingstats.com/rider/miguel-angel-fernandez-ruiz" xr:uid="{634F86C7-C821-46A9-9102-C91598A9DE91}"/>
    <hyperlink ref="K710" r:id="rId648" display="https://www.procyclingstats.com/rider/attilio-viviani" xr:uid="{2ACA636B-20E8-4761-AE55-B15193C9752D}"/>
    <hyperlink ref="K400" r:id="rId649" display="https://www.procyclingstats.com/rider/michael-hepburn" xr:uid="{535A2628-5D8B-4583-8EF3-BC24BACB74DE}"/>
    <hyperlink ref="K447" r:id="rId650" display="https://www.procyclingstats.com/rider/tomas-kopecky" xr:uid="{F7E4B37F-11F1-48DC-A384-CD01EF3AE24A}"/>
    <hyperlink ref="K650" r:id="rId651" display="https://www.procyclingstats.com/rider/tyler-stites" xr:uid="{09421DD6-8F0C-4EFB-B587-8ECAACB696A0}"/>
    <hyperlink ref="K506" r:id="rId652" display="https://www.procyclingstats.com/rider/johan-meens" xr:uid="{77DC7959-920A-4D36-883C-94A8607C759F}"/>
    <hyperlink ref="K603" r:id="rId653" display="https://www.procyclingstats.com/rider/valentin-retailleau" xr:uid="{82B850F0-01E6-4DFA-BB76-2065768EA18B}"/>
    <hyperlink ref="K496" r:id="rId654" display="https://www.procyclingstats.com/rider/alex-martin-gutierrez" xr:uid="{6D1EE26A-E455-44A6-B1EC-A786B6E623E9}"/>
    <hyperlink ref="K530" r:id="rId655" display="https://www.procyclingstats.com/rider/jokin-murguialday-elorza" xr:uid="{5D42D587-2139-452F-87EA-7EE711E4FC5D}"/>
    <hyperlink ref="K478" r:id="rId656" display="https://www.procyclingstats.com/rider/andoni-lopez-de-abetxuko-jimenez" xr:uid="{AE26D4A0-EC92-467B-9CF9-4723F5C43E25}"/>
    <hyperlink ref="K587" r:id="rId657" display="https://www.procyclingstats.com/rider/blake-quick" xr:uid="{0EC7CD7A-EBFA-48CE-A184-0ED1CE4A4D40}"/>
    <hyperlink ref="K232" r:id="rId658" display="https://www.procyclingstats.com/rider/mathias-bregnhoj" xr:uid="{0A374268-2955-49F0-8E1E-D98AD147517A}"/>
    <hyperlink ref="K203" r:id="rId659" display="https://www.procyclingstats.com/rider/carter-bettles" xr:uid="{9EE6A996-FCB1-4042-BAC1-AAB1E840D5BD}"/>
    <hyperlink ref="K298" r:id="rId660" display="https://www.procyclingstats.com/rider/lucas-de-rossi" xr:uid="{AE294A04-4728-45E9-8A73-9F7A18874AE3}"/>
    <hyperlink ref="K330" r:id="rId661" display="https://www.procyclingstats.com/rider/matteo-fabbro" xr:uid="{89B2B4F7-4E2C-45DF-83EF-4794B97A1E22}"/>
    <hyperlink ref="K673" r:id="rId662" display="https://www.procyclingstats.com/rider/damien-touze" xr:uid="{145DB845-31BA-42D4-B0B9-0620C4806713}"/>
    <hyperlink ref="K193" r:id="rId663" display="https://www.procyclingstats.com/rider/cyril-barthe" xr:uid="{9F132883-9BDF-471E-9851-2D247D7BF3D7}"/>
    <hyperlink ref="K246" r:id="rId664" display="https://www.procyclingstats.com/rider/diego-andres-camargo" xr:uid="{57440A50-1EE1-437E-A14E-2CD46E08E1B6}"/>
    <hyperlink ref="K267" r:id="rId665" display="https://www.procyclingstats.com/rider/luca-colnaghi" xr:uid="{D54CA48C-C3C9-4E74-9D22-38CD404D64DD}"/>
    <hyperlink ref="K257" r:id="rId666" display="https://www.procyclingstats.com/rider/thomas-champion" xr:uid="{91E550AA-7193-43B1-8974-0D37DE2F4247}"/>
    <hyperlink ref="K305" r:id="rId667" display="https://www.procyclingstats.com/rider/marton-dina" xr:uid="{D99EF530-D64D-4C7B-B2B3-E7999424877D}"/>
    <hyperlink ref="K366" r:id="rId668" display="https://www.procyclingstats.com/rider/david-gonzalez-lopez" xr:uid="{96CB154D-894B-4533-A797-D6634D3890CE}"/>
    <hyperlink ref="K404" r:id="rId669" display="https://www.procyclingstats.com/rider/jules-hesters" xr:uid="{FD7CEC50-8D4D-4EE2-A67F-B247FD6AEA6C}"/>
    <hyperlink ref="K423" r:id="rId670" display="https://www.procyclingstats.com/rider/julius-johansen" xr:uid="{A235F49E-6C66-4F1B-B3FC-C94202809BBE}"/>
    <hyperlink ref="K473" r:id="rId671" display="https://www.procyclingstats.com/rider/samuel-leroux" xr:uid="{695F2866-12F2-4F02-B65F-3D672AF15CE4}"/>
    <hyperlink ref="K417" r:id="rId672" display="https://www.procyclingstats.com/rider/johan-jacobs" xr:uid="{22696408-E6CA-4638-978A-3AE7355F5C0B}"/>
    <hyperlink ref="K594" r:id="rId673" display="https://www.procyclingstats.com/rider/jonas-rapp" xr:uid="{590A5EA8-B732-41D7-993A-304CE7BA4CC5}"/>
    <hyperlink ref="K412" r:id="rId674" display="https://www.procyclingstats.com/rider/ognjen-ilic" xr:uid="{C0BF5F76-722F-4AD1-8D10-DB430436BBDC}"/>
    <hyperlink ref="K649" r:id="rId675" display="https://www.procyclingstats.com/rider/antonio-soto" xr:uid="{0B5155BB-DAC9-4014-8092-7EFAD8645E57}"/>
    <hyperlink ref="K553" r:id="rId676" display="https://www.procyclingstats.com/rider/enzo-paleni" xr:uid="{44E0FD6E-D91D-4CDB-A9AB-86157A4A021F}"/>
    <hyperlink ref="K275" r:id="rId677" display="https://www.procyclingstats.com/rider/tomas-contte" xr:uid="{C2059333-83CA-4455-BFCD-1A05EEE11F1A}"/>
    <hyperlink ref="K623" r:id="rId678" display="https://www.procyclingstats.com/rider/marcus-sander-hansen" xr:uid="{6ED12B3F-E129-47C0-B5D1-286023DD162C}"/>
    <hyperlink ref="K327" r:id="rId679" display="https://www.procyclingstats.com/rider/lucas-eriksson" xr:uid="{BEFC0E5B-CF58-4B53-A039-B64BDDCB9091}"/>
    <hyperlink ref="K217" r:id="rId680" display="https://www.procyclingstats.com/rider/thomas-bonnet" xr:uid="{A642E7B0-3ADF-412B-BF54-71BDDA00FC33}"/>
    <hyperlink ref="K632" r:id="rId681" display="https://www.procyclingstats.com/rider/javier-serrano" xr:uid="{44B0A0B3-D4A4-488C-98D7-C2B0521EA810}"/>
    <hyperlink ref="K236" r:id="rId682" display="https://www.procyclingstats.com/rider/martijn-budding" xr:uid="{D51911DB-CBF1-4BC0-A586-803BF47B8831}"/>
    <hyperlink ref="K665" r:id="rId683" display="https://www.procyclingstats.com/rider/fernando-tercero-lopez" xr:uid="{49226CD4-DCFE-4DAC-8E76-87943694A443}"/>
    <hyperlink ref="K440" r:id="rId684" display="https://www.procyclingstats.com/rider/arthur-kluckers" xr:uid="{DEF0D0FC-8865-465E-9E78-3F992BC5A534}"/>
    <hyperlink ref="K406" r:id="rId685" display="https://www.procyclingstats.com/rider/alvaro-jose-hodeg" xr:uid="{9DFD0414-8DB5-4846-A3BA-C8A08F47AA23}"/>
    <hyperlink ref="K296" r:id="rId686" display="https://www.procyclingstats.com/rider/sander-de-pestel" xr:uid="{A7ED8161-A812-42F0-B9E7-D95261817CCB}"/>
    <hyperlink ref="K382" r:id="rId687" display="https://www.procyclingstats.com/rider/celestin-guillon" xr:uid="{19791928-8B7D-425C-8834-ED5A208E1223}"/>
    <hyperlink ref="K556" r:id="rId688" display="https://www.procyclingstats.com/rider/nicolo-parisini" xr:uid="{86DD3CC1-9409-480E-AE36-505361600204}"/>
    <hyperlink ref="K706" r:id="rId689" display="https://www.procyclingstats.com/rider/luca-vergallito" xr:uid="{977C3570-57CE-412C-84AB-6856A8FA502E}"/>
    <hyperlink ref="K324" r:id="rId690" display="https://www.procyclingstats.com/rider/patrick-eddy2" xr:uid="{8D3992DE-F4D2-41FA-802C-6477715824A5}"/>
    <hyperlink ref="K595" r:id="rId691" display="https://www.procyclingstats.com/rider/martijn-rasenberg" xr:uid="{4C2FB455-6DD9-4914-9DB0-1209A4BE2E6E}"/>
    <hyperlink ref="K248" r:id="rId692" display="https://www.procyclingstats.com/rider/marcel-camprubi" xr:uid="{8BDBDAE5-D7E0-4722-A7D3-181CDDA23007}"/>
    <hyperlink ref="K579" r:id="rId693" display="https://www.procyclingstats.com/rider/johan-price-pejtersen" xr:uid="{3A786142-4652-427F-AB0F-922D3D2FF619}"/>
    <hyperlink ref="K481" r:id="rId694" display="https://www.procyclingstats.com/rider/xianjing-lyu" xr:uid="{D82E543F-2C11-40FD-AA47-85718F6F2FD7}"/>
    <hyperlink ref="K525" r:id="rId695" display="https://www.procyclingstats.com/rider/luke-mudgway" xr:uid="{0B33F7AA-6EDB-44C7-83F2-670F303C03B4}"/>
    <hyperlink ref="K527" r:id="rId696" display="https://www.procyclingstats.com/rider/tobias-muller1" xr:uid="{018A9C6E-D187-40C4-B972-ADB1F0BF4158}"/>
    <hyperlink ref="K235" r:id="rId697" display="https://www.procyclingstats.com/rider/marc-brustenga-masague" xr:uid="{46B86267-A8DF-4C4F-A474-BC951BB3820F}"/>
    <hyperlink ref="K709" r:id="rId698" display="https://www.procyclingstats.com/rider/giacomo-villa" xr:uid="{707F75B0-680E-40A2-9B4E-32F43A37579D}"/>
    <hyperlink ref="K669" r:id="rId699" display="https://www.procyclingstats.com/rider/pierre-thierry" xr:uid="{99CC35FC-C41B-4DA0-B114-2BAA0CB115AE}"/>
    <hyperlink ref="K204" r:id="rId700" display="https://www.procyclingstats.com/rider/carl-frederik-bevort" xr:uid="{55B3441E-17B3-463F-8E48-37A9948B11B8}"/>
    <hyperlink ref="K565" r:id="rId701" display="https://www.procyclingstats.com/rider/diego-pescador" xr:uid="{69822548-DA86-418B-9D65-2F1E517EC1AE}"/>
    <hyperlink ref="K363" r:id="rId702" display="https://www.procyclingstats.com/rider/joshua-golliker" xr:uid="{61C89161-065D-46E8-86FA-C9CAA6E45051}"/>
    <hyperlink ref="K313" r:id="rId703" display="https://www.procyclingstats.com/rider/vinzent-dorn" xr:uid="{6720EE64-FEB9-4FDE-8C34-D04230359034}"/>
    <hyperlink ref="K297" r:id="rId704" display="https://www.procyclingstats.com/rider/dries-de-pooter" xr:uid="{107A39DB-B7E3-475A-BE5F-E2A1505632DF}"/>
    <hyperlink ref="K545" r:id="rId705" display="https://www.procyclingstats.com/rider/ahmet-orken" xr:uid="{1F8627F2-CF66-480C-B722-ED6057F1BE09}"/>
    <hyperlink ref="K166" r:id="rId706" display="https://www.procyclingstats.com/rider/mohamad-izzat-hilmi-abdul-halil" xr:uid="{E221ABBF-B65C-4D63-B867-73E7EF185BC2}"/>
    <hyperlink ref="K627" r:id="rId707" display="https://www.procyclingstats.com/rider/michal-schuran" xr:uid="{A91D9124-1D8A-49FF-9B6C-652F7C03AC4E}"/>
    <hyperlink ref="K213" r:id="rId708" display="https://www.procyclingstats.com/rider/maris-bogdanovics" xr:uid="{4824461E-08CF-410B-A5E0-6895864D9506}"/>
    <hyperlink ref="K606" r:id="rId709" display="https://www.procyclingstats.com/rider/kane-richards" xr:uid="{ECE5B18F-C7E5-4D4C-858F-7F02F03FC832}"/>
    <hyperlink ref="K360" r:id="rId710" display="https://www.procyclingstats.com/rider/damien-girard" xr:uid="{71741802-DD0E-4179-A9A9-49F2FC7B2E90}"/>
    <hyperlink ref="K211" r:id="rId711" display="https://www.procyclingstats.com/rider/william-blume-levy" xr:uid="{F047565B-4D2B-469C-BA59-10450A064098}"/>
    <hyperlink ref="K564" r:id="rId712" display="https://www.procyclingstats.com/rider/davide-persico" xr:uid="{387A69F0-8C00-4F8C-8A90-341220218287}"/>
    <hyperlink ref="K184" r:id="rId713" display="https://www.procyclingstats.com/rider/kevin-avoine" xr:uid="{6A9B0F69-46E9-472A-A673-F746E609ECF0}"/>
    <hyperlink ref="K687" r:id="rId714" display="https://www.procyclingstats.com/rider/fabio-van-den-bossche" xr:uid="{3C003055-C67C-41CC-83AC-32EB2D5590A5}"/>
    <hyperlink ref="K385" r:id="rId715" display="https://www.procyclingstats.com/rider/yoel-habteab" xr:uid="{09715F60-0670-4653-AB85-4FAF23D702E1}"/>
    <hyperlink ref="K364" r:id="rId716" display="https://www.procyclingstats.com/rider/german-dario-gomez" xr:uid="{C796BA45-C7CA-4DA0-8C2D-12BFACC2528B}"/>
    <hyperlink ref="K448" r:id="rId717" display="https://www.procyclingstats.com/rider/moritz-kretschy" xr:uid="{2F33BDE1-5425-4E21-97C0-E692D7FF1D42}"/>
    <hyperlink ref="K403" r:id="rId718" display="https://www.procyclingstats.com/rider/emil-herzog" xr:uid="{4DAB8540-46CC-4D83-8739-8889D08698CB}"/>
    <hyperlink ref="K291" r:id="rId719" display="https://www.procyclingstats.com/rider/davide-de-cassan" xr:uid="{C5DED465-EC51-49EE-9D7A-7075A5EE0DAF}"/>
    <hyperlink ref="K287" r:id="rId720" display="https://www.procyclingstats.com/rider/valentin-darbellay" xr:uid="{E45F257C-F572-400D-A864-A6ADF3EE2561}"/>
    <hyperlink ref="K475" r:id="rId721" display="https://www.procyclingstats.com/rider/fabian-lienhard" xr:uid="{0C6CB9CC-32AC-4817-A2A2-A93971890795}"/>
    <hyperlink ref="K383" r:id="rId722" display="https://www.procyclingstats.com/rider/jorge-gutierrez-gonzalez" xr:uid="{DB347FE7-8C4C-4A7B-9CF6-233C81C5B019}"/>
    <hyperlink ref="K415" r:id="rId723" display="https://www.procyclingstats.com/rider/noa-isidore" xr:uid="{6A19E8F0-45C0-45B4-84D6-60892ECE23F9}"/>
    <hyperlink ref="K544" r:id="rId724" display="https://www.procyclingstats.com/rider/joes-oosterlinck" xr:uid="{208C5E3A-B8D1-4EF3-9CB4-A1A0034B1BB4}"/>
    <hyperlink ref="K610" r:id="rId725" display="https://www.procyclingstats.com/rider/muhammad-nur-aiman-bin-rosli" xr:uid="{808F929D-142A-4C7C-86D3-2A96107FF0EC}"/>
    <hyperlink ref="K258" r:id="rId726" display="https://www.procyclingstats.com/rider/peerapol-chawchiangkwang" xr:uid="{3F4E577D-8D32-4A37-B8AB-806D10114EE1}"/>
    <hyperlink ref="K434" r:id="rId727" display="https://www.procyclingstats.com/rider/nick-kergozou" xr:uid="{D363625D-D1D8-4D59-8417-3EF70CD1C268}"/>
    <hyperlink ref="K505" r:id="rId728" display="https://www.procyclingstats.com/rider/muhammad-syawal-mazlin" xr:uid="{52FA4DC7-AC5E-4650-8D85-1297B9302320}"/>
    <hyperlink ref="K604" r:id="rId729" display="https://www.procyclingstats.com/rider/mikel-retegi" xr:uid="{F8C8B844-994E-43E1-902E-BA8944DC4C2D}"/>
    <hyperlink ref="K520" r:id="rId730" display="https://www.procyclingstats.com/rider/iker-mintegi-claver" xr:uid="{4E705F99-19F7-4D43-8379-D0C8E6D56BED}"/>
    <hyperlink ref="K472" r:id="rId731" display="https://www.procyclingstats.com/rider/enzo-leijnse" xr:uid="{68382801-6CB1-4E94-B7D9-EE9E0ABA95F7}"/>
    <hyperlink ref="K534" r:id="rId732" display="https://www.procyclingstats.com/rider/sebastian-nielsen" xr:uid="{C31741E3-7906-489C-A050-BEB02EE04783}"/>
    <hyperlink ref="K502" r:id="rId733" display="https://www.procyclingstats.com/rider/oliver-mattheis" xr:uid="{251D9E09-509D-4618-8AB9-E3F10515CFE5}"/>
    <hyperlink ref="K178" r:id="rId734" display="https://www.procyclingstats.com/rider/mads-andersen" xr:uid="{7C44D0ED-EFB8-4E53-BBFA-B321EB0249B7}"/>
    <hyperlink ref="K630" r:id="rId735" display="https://www.procyclingstats.com/rider/cameron-scott" xr:uid="{C9F2683D-825F-4EB3-A2DC-B367F0C30FBF}"/>
    <hyperlink ref="K376" r:id="rId736" display="https://www.procyclingstats.com/rider/simone-gualdi" xr:uid="{B7FC77A8-FA9E-4143-863F-C21E8E19A79A}"/>
    <hyperlink ref="K711" r:id="rId737" display="https://www.procyclingstats.com/rider/martin-voltr" xr:uid="{1D070FC3-A6A4-4287-AD3D-A1A0A6B450AD}"/>
    <hyperlink ref="K303" r:id="rId738" display="https://www.procyclingstats.com/rider/siebe-deweirdt" xr:uid="{CE3F33A6-2646-4C1E-BC17-EC61337AC250}"/>
    <hyperlink ref="K521" r:id="rId739" display="https://www.procyclingstats.com/rider/cyrus-monk" xr:uid="{23686F17-8580-4D89-ADA4-C6D9BE3725EA}"/>
    <hyperlink ref="K729" r:id="rId740" display="https://www.procyclingstats.com/rider/bogdan-zabelinskiy" xr:uid="{D41F3164-739C-417C-B22E-97B5D99EAB99}"/>
    <hyperlink ref="K580" r:id="rId741" display="https://www.procyclingstats.com/rider/tomas-pridal" xr:uid="{7C31200A-D4D9-4CF2-98FC-165E2EB6FDB0}"/>
    <hyperlink ref="K489" r:id="rId742" display="https://www.procyclingstats.com/rider/gianni-marchand" xr:uid="{85FB4FD0-1874-4887-9E6D-2BF4379BA7B3}"/>
    <hyperlink ref="K168" r:id="rId743" display="https://www.procyclingstats.com/rider/toon-aerts" xr:uid="{985D7E2D-0230-4E2F-9BD3-B7EBB6A79993}"/>
    <hyperlink ref="K181" r:id="rId744" display="https://www.procyclingstats.com/rider/rait-arm" xr:uid="{2A193EED-4B37-40D8-8C0C-C1224F52E27D}"/>
    <hyperlink ref="K233" r:id="rId745" display="https://www.procyclingstats.com/rider/sebastian-brenes" xr:uid="{5FEC2074-4BAE-459E-AAE2-3649860CB415}"/>
    <hyperlink ref="K717" r:id="rId746" display="https://www.procyclingstats.com/rider/lawrence-warbasse" xr:uid="{8167806B-1EB2-440A-857C-B674866CA672}"/>
    <hyperlink ref="K524" r:id="rId747" display="https://www.procyclingstats.com/rider/wessel-mouris" xr:uid="{E6D09371-A7FE-49BD-99E0-CCE56D06B123}"/>
    <hyperlink ref="K457" r:id="rId748" display="https://www.procyclingstats.com/rider/michiel-lambrecht" xr:uid="{77DDA433-294F-4688-A7C4-D261E45F94E7}"/>
    <hyperlink ref="K269" r:id="rId749" display="https://www.procyclingstats.com/rider/filippo-conca" xr:uid="{DD8BC5C4-BA80-41D9-91E0-B866449C9E42}"/>
    <hyperlink ref="K519" r:id="rId750" display="https://www.procyclingstats.com/rider/nicolas-milesi" xr:uid="{F651F02A-87F8-4A7F-8414-109B43A8F133}"/>
    <hyperlink ref="K725" r:id="rId751" display="https://www.procyclingstats.com/rider/masaki-yamamoto" xr:uid="{4A1E35F5-3094-4BE4-8CE5-EC1D52A4EFAF}"/>
    <hyperlink ref="K596" r:id="rId752" display="https://www.procyclingstats.com/rider/anze-ravbar" xr:uid="{163263A3-68F6-41BA-9797-C1777B539570}"/>
    <hyperlink ref="K286" r:id="rId753" display="https://www.procyclingstats.com/rider/andrea-d-amato" xr:uid="{ADF12B20-5C4F-4D58-80EB-86A20D9F6B0C}"/>
    <hyperlink ref="K482" r:id="rId754" display="https://www.procyclingstats.com/rider/cesar-macias-estrada" xr:uid="{98222CD9-D32A-4146-AB03-E4CC58F34062}"/>
    <hyperlink ref="K531" r:id="rId755" display="https://www.procyclingstats.com/rider/lorenzo-nespoli" xr:uid="{59D04036-2A0E-46C4-8423-D4DF1BB4EA19}"/>
    <hyperlink ref="K218" r:id="rId756" display="https://www.procyclingstats.com/rider/alessandro-borgo" xr:uid="{565846C9-DE02-42A7-8931-E3FA7288CA62}"/>
    <hyperlink ref="K609" r:id="rId757" display="https://www.procyclingstats.com/rider/alessandro-romele" xr:uid="{3FDC8F3A-B658-42E4-ABE1-D03B13AF1356}"/>
    <hyperlink ref="K554" r:id="rId758" display="https://www.procyclingstats.com/rider/luca-paletti" xr:uid="{D84295C1-432C-4C15-9F28-2F417633F533}"/>
    <hyperlink ref="K707" r:id="rId759" display="https://www.procyclingstats.com/rider/killian-verschuren" xr:uid="{3254661F-E9C0-4082-BCCC-6ECB1797AC52}"/>
    <hyperlink ref="K504" r:id="rId760" display="https://www.procyclingstats.com/rider/pietro-mattio" xr:uid="{68766612-0610-4362-9D2C-347698A6A95C}"/>
    <hyperlink ref="K310" r:id="rId761" display="https://www.procyclingstats.com/rider/milan-donie" xr:uid="{4AC17214-3766-43A3-974B-57AFCAB3F41B}"/>
    <hyperlink ref="K492" r:id="rId762" display="https://www.procyclingstats.com/rider/duarte-marivoet" xr:uid="{1FF27211-1E79-4D85-931F-83C1C853E4CF}"/>
    <hyperlink ref="K453" r:id="rId763" display="https://www.procyclingstats.com/rider/gerben-kuypers" xr:uid="{BC913C7B-657B-46F3-B0B9-018A37A55DD0}"/>
    <hyperlink ref="K367" r:id="rId764" display="https://www.procyclingstats.com/rider/roberto-gonzalez" xr:uid="{4D56F4A9-665A-41DF-AC99-5EC950417FDC}"/>
    <hyperlink ref="K608" r:id="rId765" display="https://www.procyclingstats.com/rider/cameron-rogers" xr:uid="{6269226D-8AB4-4BCA-96A4-177A275FFB98}"/>
    <hyperlink ref="K175" r:id="rId766" display="https://www.procyclingstats.com/rider/rodrigo-alvarez" xr:uid="{AB0423D5-44B2-4CC8-B019-322C8C9A6C91}"/>
    <hyperlink ref="K678" r:id="rId767" display="https://www.procyclingstats.com/rider/santiago-umba" xr:uid="{E6752CDD-BA63-42D3-B3EF-4B1CBCA1CFC8}"/>
    <hyperlink ref="K734" r:id="rId768" display="https://www.procyclingstats.com/rider/nahom-zerai" xr:uid="{FA218F65-DD13-44F3-9E86-2D671773C1FD}"/>
    <hyperlink ref="K730" r:id="rId769" display="https://www.procyclingstats.com/rider/edoardo-zamperini" xr:uid="{FB6C958D-F39B-471E-9967-0006ADF5B357}"/>
    <hyperlink ref="K374" r:id="rId770" display="https://www.procyclingstats.com/rider/filip-gruszczynski" xr:uid="{7EB40457-6038-47C5-AA5D-0A9B4DFAC376}"/>
    <hyperlink ref="K229" r:id="rId771" display="https://www.procyclingstats.com/rider/diego-bracalente" xr:uid="{E04B373A-E8A9-495A-8225-C7BCA016F4D8}"/>
    <hyperlink ref="K708" r:id="rId772" display="https://www.procyclingstats.com/rider/emiel-verstrynge" xr:uid="{FF85B4C0-15AA-4208-80A2-DB863313E026}"/>
    <hyperlink ref="K262" r:id="rId773" display="https://www.procyclingstats.com/rider/sergio-geovani-chumil-gonzalez" xr:uid="{EA4E3679-14D8-49A7-9317-18FE8D8A8FA9}"/>
    <hyperlink ref="K563" r:id="rId774" display="https://www.procyclingstats.com/rider/francisco-penuela" xr:uid="{B489EDDA-757F-4D5C-A808-475265AE0CC6}"/>
    <hyperlink ref="K179" r:id="rId775" display="https://www.procyclingstats.com/rider/tiago-antunes" xr:uid="{007B1C73-6FDA-4CA5-B53F-EC89CEC1E98B}"/>
    <hyperlink ref="K466" r:id="rId776" display="https://www.procyclingstats.com/rider/goncalo-leaca" xr:uid="{A8B9B727-CCBF-4DF2-B354-C4EFF5309FD8}"/>
    <hyperlink ref="K230" r:id="rId777" display="https://www.procyclingstats.com/rider/andrey-andre" xr:uid="{59744D8A-9E50-4489-A84C-1687E71E9E4F}"/>
    <hyperlink ref="K194" r:id="rId778" display="https://www.procyclingstats.com/rider/pierre-henry-basset" xr:uid="{E0392748-1815-4B48-99C2-79C3A32DCB45}"/>
    <hyperlink ref="K222" r:id="rId779" display="https://www.procyclingstats.com/rider/rayan-boulahoite" xr:uid="{B88521EA-B24A-43DD-A8B1-E147389BAB4F}"/>
    <hyperlink ref="K302" r:id="rId780" display="https://www.procyclingstats.com/rider/theo-delacroix" xr:uid="{F38BE20D-6872-464F-86CC-F3A1EAF5575E}"/>
    <hyperlink ref="K334" r:id="rId781" display="https://www.procyclingstats.com/rider/karsten-larsen-feldmann" xr:uid="{DDA9C9BE-59C4-496A-AD65-2084591FC5FE}"/>
    <hyperlink ref="K672" r:id="rId782" display="https://www.procyclingstats.com/rider/emil-touda" xr:uid="{6FA98C36-8184-4183-B240-FE7D36052F80}"/>
    <hyperlink ref="K391" r:id="rId783" display="https://www.procyclingstats.com/rider/alexander-arnt-hansen" xr:uid="{B795F96E-9972-466D-B79F-21EE619906CB}"/>
    <hyperlink ref="K378" r:id="rId784" display="https://www.procyclingstats.com/rider/joshua-gudnitz" xr:uid="{56586B50-5DD3-4F5A-8F7E-F3BD1A9EE19C}"/>
    <hyperlink ref="K559" r:id="rId785" display="https://www.procyclingstats.com/rider/henrik-pedersen" xr:uid="{5C7C1087-7EDD-4343-8DE7-EF833B5D35B5}"/>
    <hyperlink ref="K477" r:id="rId786" display="https://www.procyclingstats.com/rider/lucas-lopes1" xr:uid="{260A03EC-262A-4B32-BDAC-E621B5B9695B}"/>
    <hyperlink ref="K312" r:id="rId787" display="https://www.procyclingstats.com/rider/robin-donze" xr:uid="{F6422840-B4E3-4A6F-B7D4-3E0266C26975}"/>
    <hyperlink ref="K574" r:id="rId788" display="https://www.procyclingstats.com/rider/gianluca-pollefliet" xr:uid="{277F5B0E-7AA7-43B8-8137-95A787915645}"/>
    <hyperlink ref="K704" r:id="rId789" display="https://www.procyclingstats.com/rider/baptiste-veistroffer" xr:uid="{32D113C1-684F-4825-B0A2-088B7516DC9A}"/>
    <hyperlink ref="K308" r:id="rId790" display="https://www.procyclingstats.com/rider/robert-donaldson" xr:uid="{458B1788-EC7F-49C0-BAA3-9DB5AA2E5509}"/>
    <hyperlink ref="K354" r:id="rId791" display="https://www.procyclingstats.com/rider/laurent-gervais" xr:uid="{01E4C6EA-91D1-4487-A5BA-7BE3DF77FB47}"/>
    <hyperlink ref="K474" r:id="rId792" display="https://www.procyclingstats.com/rider/antoine-l-hote" xr:uid="{0A0000E9-8A71-45AD-8EF8-FB3C2C2D53A6}"/>
    <hyperlink ref="K562" r:id="rId793" display="https://www.procyclingstats.com/rider/janos-pelikan" xr:uid="{625772EB-0D01-4950-98D2-A39186D9AA31}"/>
    <hyperlink ref="K165" r:id="rId794" display="https://www.procyclingstats.com/rider/burak-abay" xr:uid="{B657CC34-E897-4984-81D2-5C8D75A53A0C}"/>
    <hyperlink ref="K288" r:id="rId795" display="https://www.procyclingstats.com/rider/sergi-darder" xr:uid="{327A49EF-0732-4A58-8488-ED95360B2E0B}"/>
    <hyperlink ref="K339" r:id="rId796" display="https://www.procyclingstats.com/rider/tilen-finkst" xr:uid="{8A93ED14-D3E5-470F-8DF2-050022A9CB26}"/>
    <hyperlink ref="K731" r:id="rId797" display="https://www.procyclingstats.com/rider/emanuel-zangerle" xr:uid="{D4562339-63F2-4998-9A9F-90ECF79126D2}"/>
    <hyperlink ref="K314" r:id="rId798" display="https://www.procyclingstats.com/rider/brandon-downes" xr:uid="{4B72639B-4F97-426B-B505-C31E5C84C4AC}"/>
    <hyperlink ref="K671" r:id="rId799" display="https://www.procyclingstats.com/rider/davide-toneatti" xr:uid="{B2FECAA7-1503-430D-A29E-B399E82AD1B2}"/>
    <hyperlink ref="K622" r:id="rId800" display="https://www.procyclingstats.com/rider/carlos-samudio" xr:uid="{D0855BB9-3E18-4BCB-82FB-08F996501866}"/>
    <hyperlink ref="K700" r:id="rId801" display="https://www.procyclingstats.com/rider/noah-vandenbranden" xr:uid="{6F6AF65E-04FB-4690-B0E7-887D581E2834}"/>
    <hyperlink ref="K739" r:id="rId802" display="https://www.procyclingstats.com/rider/matic-zumer" xr:uid="{F6EF5EEC-CD49-424B-B8A2-094158CC9FF6}"/>
    <hyperlink ref="K198" r:id="rId803" display="https://www.procyclingstats.com/rider/markel-beloki" xr:uid="{1D02E715-2FEC-4372-AD70-08FDDE137A7E}"/>
    <hyperlink ref="K365" r:id="rId804" display="https://www.procyclingstats.com/rider/lev-gonov" xr:uid="{8AAB4068-1466-42DF-9A70-4912CFF6EFBB}"/>
    <hyperlink ref="K277" r:id="rId805" display="https://www.procyclingstats.com/rider/dillon-corkery" xr:uid="{E6A94E97-85B3-4546-A021-60B8D9BDB363}"/>
    <hyperlink ref="K414" r:id="rId806" display="https://www.procyclingstats.com/rider/xabier-isasa-larranaga" xr:uid="{7CCC26C9-83CE-48E7-87E8-925218270BD2}"/>
    <hyperlink ref="K716" r:id="rId807" display="https://www.procyclingstats.com/rider/liam-walsh" xr:uid="{71897EE6-341A-4843-BE14-AD64B3D1358C}"/>
    <hyperlink ref="K576" r:id="rId808" display="https://www.procyclingstats.com/rider/rudy-porter" xr:uid="{3184BCCD-1927-4808-9ECB-CCCE6E5CA972}"/>
    <hyperlink ref="K410" r:id="rId809" display="https://www.procyclingstats.com/rider/menno-huising" xr:uid="{47B9F025-66D9-48F9-9E06-E3F3B9609CF3}"/>
    <hyperlink ref="K442" r:id="rId810" display="https://www.procyclingstats.com/rider/bjoern-koerdt" xr:uid="{3B5AD981-F788-4998-A31C-40A3697F181A}"/>
    <hyperlink ref="K628" r:id="rId811" display="https://www.procyclingstats.com/rider/matthias-schwarzbacher" xr:uid="{649792E8-7C09-480B-B4CB-D65AD405253B}"/>
    <hyperlink ref="K699" r:id="rId812" display="https://www.procyclingstats.com/rider/henri-vandenabeele" xr:uid="{8B5FAC48-BB21-45A9-A979-46EA569D354F}"/>
    <hyperlink ref="K696" r:id="rId813" display="https://www.procyclingstats.com/rider/axandre-van-petegem" xr:uid="{90696061-68E3-4CD3-928B-3335E2EDFF62}"/>
    <hyperlink ref="K335" r:id="rId814" display="https://www.procyclingstats.com/rider/chun-kai-feng" xr:uid="{73E1988A-7C2C-4BC6-A227-9E9CD3C25221}"/>
    <hyperlink ref="K427" r:id="rId815" display="https://www.procyclingstats.com/rider/maximilien-juillard" xr:uid="{DD66EFA7-3B38-416F-8843-993447E45653}"/>
    <hyperlink ref="K199" r:id="rId816" display="https://www.procyclingstats.com/rider/lucas-beneteau" xr:uid="{1DEECA86-77D1-48D8-92B7-90C680F19EC2}"/>
    <hyperlink ref="K446" r:id="rId817" display="https://www.procyclingstats.com/rider/alexander-konijn" xr:uid="{D57D482E-8255-4448-93F4-6ECE56D8E5B7}"/>
    <hyperlink ref="K512" r:id="rId818" display="https://www.procyclingstats.com/rider/sergio-meris" xr:uid="{B1F5F538-AD48-43BB-BE7E-BDCECAED3558}"/>
    <hyperlink ref="K694" r:id="rId819" display="https://www.procyclingstats.com/rider/leander-van-hautegem" xr:uid="{8683DCC3-4385-4E76-8BF3-6C812EACCE1D}"/>
    <hyperlink ref="K359" r:id="rId820" display="https://www.procyclingstats.com/rider/nil-gimeno" xr:uid="{9579CC1F-D04C-4A3F-8A57-1BF2D0DD41FC}"/>
    <hyperlink ref="K322" r:id="rId821" display="https://www.procyclingstats.com/rider/dorde-duric" xr:uid="{2F5717D2-2D78-4A3C-A99F-BF7F97591F84}"/>
    <hyperlink ref="K642" r:id="rId822" display="https://www.procyclingstats.com/rider/daniel-skerl" xr:uid="{D54608EE-251F-4406-AE80-E1D1D37DB591}"/>
    <hyperlink ref="K514" r:id="rId823" display="https://www.procyclingstats.com/rider/santiago-mesa-pietralunga" xr:uid="{5753045C-5C04-4551-BCF3-5CF0583DC7D9}"/>
    <hyperlink ref="K337" r:id="rId824" display="https://www.procyclingstats.com/rider/samuel-fernandez-garcia" xr:uid="{63BF396C-1765-447A-8603-45F94003F6EA}"/>
    <hyperlink ref="K646" r:id="rId825" display="https://www.procyclingstats.com/rider/viktor-soenens" xr:uid="{0372BB07-FC9D-42E3-834C-00036FC8B2A2}"/>
    <hyperlink ref="K660" r:id="rId826" display="https://www.procyclingstats.com/rider/aldo-taillieu" xr:uid="{0656B918-7F45-4EC6-A1E1-17486ACEEFB7}"/>
    <hyperlink ref="K664" r:id="rId827" display="https://www.procyclingstats.com/rider/rotem-tene" xr:uid="{6DACAD10-6DB1-427A-B1D1-49F3497907CF}"/>
    <hyperlink ref="K488" r:id="rId828" display="https://www.procyclingstats.com/rider/lorrenzo-manzin" xr:uid="{A113A485-5960-4265-8ECA-1555C79F4784}"/>
    <hyperlink ref="K529" r:id="rId829" display="https://www.procyclingstats.com/rider/didier-munyaneza" xr:uid="{6B4D3CE0-04A9-401F-9DC8-65088F32CD68}"/>
    <hyperlink ref="K655" r:id="rId830" display="https://www.procyclingstats.com/rider/pavel-sumpik" xr:uid="{BC69A864-D75E-4D3B-B863-AB2DDF408038}"/>
    <hyperlink ref="K536" r:id="rId831" display="https://www.procyclingstats.com/rider/shemu-nsengiyumva" xr:uid="{FE84673C-7F7A-4526-9DA3-B4FB7659D4C5}"/>
    <hyperlink ref="K177" r:id="rId832" display="https://www.procyclingstats.com/rider/awet-aman" xr:uid="{AD3C5768-CAA1-4FF6-A304-9648B321BAE5}"/>
    <hyperlink ref="K500" r:id="rId833" display="https://www.procyclingstats.com/rider/vainqueur-masengesho" xr:uid="{5055A05B-2600-4373-B0E2-5C7EA1B5FB3D}"/>
    <hyperlink ref="K679" r:id="rId834" display="https://www.procyclingstats.com/rider/mike-uwiduhaye" xr:uid="{F416B73F-219B-4887-B1D6-FC4FCCB588C2}"/>
    <hyperlink ref="K200" r:id="rId835" display="https://www.procyclingstats.com/rider/antoine-berlin" xr:uid="{6526C3ED-CD8A-4A87-BB55-5B60E20ED8B9}"/>
    <hyperlink ref="K444" r:id="rId836" display="https://www.procyclingstats.com/rider/sebastian-kolze-changizi" xr:uid="{9D982413-C107-4383-9FA5-FC4846A460B4}"/>
    <hyperlink ref="K234" r:id="rId837" display="https://www.procyclingstats.com/rider/alexys-brunel" xr:uid="{57AEE9FD-CBBC-4310-A822-A4D69E417C33}"/>
    <hyperlink ref="K276" r:id="rId838" display="https://www.procyclingstats.com/rider/michiel-coppens" xr:uid="{BC737F2B-8513-4590-B2EC-169036078731}"/>
    <hyperlink ref="K191" r:id="rId839" display="https://www.procyclingstats.com/rider/giacomo-ballabio" xr:uid="{00CC3EDA-293F-4A37-A0AE-7030B294764D}"/>
    <hyperlink ref="K341" r:id="rId840" display="https://www.procyclingstats.com/rider/filippo-fortin" xr:uid="{0B66DB0E-4E5A-47E1-8614-33944817B101}"/>
    <hyperlink ref="K590" r:id="rId841" display="https://www.procyclingstats.com/rider/simone-raccani" xr:uid="{FE36815F-2730-4E14-965A-C8B24EAC7273}"/>
    <hyperlink ref="K396" r:id="rId842" display="https://www.procyclingstats.com/rider/william-heffernan" xr:uid="{F134FDB4-0519-4B6D-9FAD-E4D35F62A110}"/>
    <hyperlink ref="K459" r:id="rId843" display="https://www.procyclingstats.com/rider/tali-lane-welsh" xr:uid="{AEE75B10-C5A1-45CA-8484-D35BC4400DEC}"/>
    <hyperlink ref="K356" r:id="rId844" display="https://www.procyclingstats.com/rider/robbe-ghys" xr:uid="{7FE0AC4F-9A2F-4799-BAB9-B5E9A74A96A6}"/>
    <hyperlink ref="K602" r:id="rId845" display="https://www.procyclingstats.com/rider/erik-nordsaeter-resell" xr:uid="{027C3843-9A32-4CE5-95EE-F15760EF9D3F}"/>
    <hyperlink ref="K494" r:id="rId846" display="https://www.procyclingstats.com/rider/tim-marsman" xr:uid="{F565E197-B554-42CB-A97B-EDDC301DDB69}"/>
    <hyperlink ref="K651" r:id="rId847" display="https://www.procyclingstats.com/rider/andreas-stokbro" xr:uid="{5C153273-BCD9-4BD7-86CC-68F72D30F85A}"/>
    <hyperlink ref="K249" r:id="rId848" display="https://www.procyclingstats.com/rider/romain-cardis" xr:uid="{B7BB6937-0BD8-47F5-826F-FF2CBCCA9D51}"/>
    <hyperlink ref="K635" r:id="rId849" display="https://www.procyclingstats.com/rider/tom-sexton" xr:uid="{6048D21D-1CDE-4AB9-8C95-22B2B0852D56}"/>
    <hyperlink ref="K637" r:id="rId850" display="https://www.procyclingstats.com/rider/aleksandr-shakotko" xr:uid="{7A587697-6112-4BBA-8E19-553D34BF3773}"/>
    <hyperlink ref="K388" r:id="rId851" display="https://www.procyclingstats.com/rider/wan-abdul-rahman-hamdan" xr:uid="{9D78D5D0-1806-4B6A-8D4A-B53060B77322}"/>
    <hyperlink ref="K676" r:id="rId852" display="https://www.procyclingstats.com/rider/nikita-tsvetkov" xr:uid="{D59805AC-0412-4853-B097-D90A36518404}"/>
    <hyperlink ref="K358" r:id="rId853" display="https://www.procyclingstats.com/rider/yevgeniy-gidich" xr:uid="{0D81BEC8-BE5F-4EA8-87A3-154A94B63C1A}"/>
    <hyperlink ref="K620" r:id="rId854" display="https://www.procyclingstats.com/rider/mohd-harrif-saleh" xr:uid="{C713CFDD-7905-4A09-808E-5112767A23DE}"/>
    <hyperlink ref="K569" r:id="rId855" display="https://www.procyclingstats.com/rider/patompob-phonarjthan" xr:uid="{A37264DB-BB2F-4AC7-A2ED-9517C11378A5}"/>
    <hyperlink ref="K326" r:id="rId856" display="https://www.procyclingstats.com/rider/roy-eefting" xr:uid="{C7E8BFC3-DDF0-4CEF-89F2-147C1A5E68B2}"/>
    <hyperlink ref="K568" r:id="rId857" display="https://www.procyclingstats.com/rider/kevin-pezzo-rosola" xr:uid="{F0382BEE-F652-45EC-A753-B1B3592E341A}"/>
    <hyperlink ref="K309" r:id="rId858" display="https://www.procyclingstats.com/rider/davide-donati" xr:uid="{D36BA24B-DCE3-4B28-AA43-726E3CB8B87D}"/>
    <hyperlink ref="K243" r:id="rId859" display="https://www.procyclingstats.com/rider/marc-cabedo" xr:uid="{DF09F754-F64C-42FB-B427-B65238B774AC}"/>
    <hyperlink ref="K289" r:id="rId860" display="https://www.procyclingstats.com/rider/florian-dauphin" xr:uid="{E63BCE86-65F6-46E3-B91B-20DB22398C06}"/>
    <hyperlink ref="K174" r:id="rId861" display="https://www.procyclingstats.com/rider/nicolas-alustiza" xr:uid="{D1E9B750-6AE9-459F-AE99-E3133E87D1C3}"/>
    <hyperlink ref="K591" r:id="rId862" display="https://www.procyclingstats.com/rider/george-radcliffe" xr:uid="{577925A2-E9BD-4196-8627-EAAEC8EBA5B9}"/>
    <hyperlink ref="K185" r:id="rId863" display="https://www.procyclingstats.com/rider/mathis-avondts" xr:uid="{07B09EBA-F84F-4AE3-B3EF-F4D395BEEBD1}"/>
    <hyperlink ref="K567" r:id="rId864" display="https://www.procyclingstats.com/rider/jannis-peter" xr:uid="{38BF737C-1F5A-465B-9489-CB7F7CC8D5D9}"/>
    <hyperlink ref="K432" r:id="rId865" display="https://www.procyclingstats.com/rider/garin-kelley" xr:uid="{59920759-0A8B-45E6-9581-02395240E9DA}"/>
    <hyperlink ref="K522" r:id="rId866" display="https://www.procyclingstats.com/rider/alberto-monti" xr:uid="{DE62E5A4-42FC-45DC-8B26-9EBBBE80D5D8}"/>
    <hyperlink ref="K684" r:id="rId867" display="https://www.procyclingstats.com/rider/dylan-van-baarle" xr:uid="{791EDC9D-C904-4609-B6E4-18C679771C71}"/>
    <hyperlink ref="K686" r:id="rId868" display="https://www.procyclingstats.com/rider/julius-van-den-berg" xr:uid="{AD01EAAD-6DBB-4B62-9993-F7F18B5A18DE}"/>
    <hyperlink ref="K438" r:id="rId869" display="https://www.procyclingstats.com/rider/matthew-kingston" xr:uid="{1ACCCAA4-CE1E-41BD-9C1A-0D8611E53D11}"/>
    <hyperlink ref="K250" r:id="rId870" display="https://www.procyclingstats.com/rider/ben-carman" xr:uid="{122E40A1-6523-4C66-BD31-E604E1768D79}"/>
    <hyperlink ref="K416" r:id="rId871" display="https://www.procyclingstats.com/rider/timofei-ivanov" xr:uid="{8E93997F-2853-459B-9C37-BDAB1BE973B9}"/>
    <hyperlink ref="K433" r:id="rId872" display="https://www.procyclingstats.com/rider/josh-kench" xr:uid="{C2BA0E96-46B7-453C-930D-0B6BBDA5407E}"/>
    <hyperlink ref="K390" r:id="rId873" display="https://www.procyclingstats.com/rider/similien-hamon" xr:uid="{81620EE3-A034-4DA1-A710-B6512A6CAC43}"/>
    <hyperlink ref="K380" r:id="rId874" display="https://www.procyclingstats.com/rider/victor-guernalec" xr:uid="{97D0E77F-09B5-43F4-BAB9-16DD4512ECFE}"/>
    <hyperlink ref="K638" r:id="rId875" display="https://www.procyclingstats.com/rider/james-shaw" xr:uid="{7CCBA568-B1E4-4CFD-9071-C55EFFECEDE9}"/>
    <hyperlink ref="K350" r:id="rId876" display="https://www.procyclingstats.com/rider/jonas-geens" xr:uid="{1BC1D44C-3677-457E-AFFB-906BBB2E6236}"/>
    <hyperlink ref="K721" r:id="rId877" display="https://www.procyclingstats.com/rider/luc-wirtgen" xr:uid="{1619D672-BE9B-4F01-A7A5-111DD7C003DF}"/>
    <hyperlink ref="K690" r:id="rId878" display="https://www.procyclingstats.com/rider/max-van-der-meulen" xr:uid="{C5DC1F83-FFE2-41BA-BDE7-2A03300F7E0E}"/>
    <hyperlink ref="K749" r:id="rId879" display="https://www.procyclingstats.com/rider/jordi-warlop" xr:uid="{91E0608D-C29C-4E3A-96BC-8F287CC86A1E}"/>
    <hyperlink ref="K740" r:id="rId880" display="https://www.procyclingstats.com/rider/matteo-zurlo" xr:uid="{2018886A-1DC3-4AE2-9866-A89C9EB434C5}"/>
    <hyperlink ref="K384" r:id="rId881" display="https://www.procyclingstats.com/rider/federico-guzzo" xr:uid="{2AF242DE-A1F1-48AC-8C2E-6D8DFB1CC5DE}"/>
    <hyperlink ref="K220" r:id="rId882" display="https://www.procyclingstats.com/rider/giovanni-bortoluzzi" xr:uid="{57226E73-8A35-485E-9CCB-C6D7049E1736}"/>
    <hyperlink ref="K517" r:id="rId883" display="https://www.procyclingstats.com/rider/fran-miholjevic" xr:uid="{00E4FFC8-8F20-4F70-A2D3-C32C40323861}"/>
    <hyperlink ref="K508" r:id="rId884" display="https://www.procyclingstats.com/rider/diego-de-jesus-mendes" xr:uid="{ABB141A1-1145-4737-9347-E3F7876E9E02}"/>
    <hyperlink ref="K409" r:id="rId885" display="https://www.procyclingstats.com/rider/jason-huertas" xr:uid="{2062FA53-1C59-4A83-98F7-1B1462B8ED38}"/>
    <hyperlink ref="K571" r:id="rId886" display="https://www.procyclingstats.com/rider/cristian-david-pita" xr:uid="{20E29759-7229-410C-8597-91F7DA7AF2FE}"/>
    <hyperlink ref="K265" r:id="rId887" display="https://www.procyclingstats.com/rider/leonardo-cobarrubia" xr:uid="{AF405F6A-AAC0-4524-B604-34D74B05A1EC}"/>
    <hyperlink ref="K398" r:id="rId888" display="https://www.procyclingstats.com/rider/asbjorn-hellemose" xr:uid="{757EEC3C-48C4-42DC-94DA-8F69659FE222}"/>
    <hyperlink ref="K216" r:id="rId889" display="https://www.procyclingstats.com/rider/lucas-boniface" xr:uid="{2205163E-7B38-497A-A092-E17BDB442980}"/>
    <hyperlink ref="K294" r:id="rId890" display="https://www.procyclingstats.com/rider/luca-de-meester" xr:uid="{C845F9BC-D122-47DD-9A44-C3F8A78A19C9}"/>
    <hyperlink ref="K371" r:id="rId891" display="https://www.procyclingstats.com/rider/matys-grisel" xr:uid="{9DEE2958-3707-4AC3-A349-A48A2CE74756}"/>
    <hyperlink ref="K577" r:id="rId892" display="https://www.procyclingstats.com/rider/tom-portsmouth" xr:uid="{314E6AE2-DA98-44F8-84E7-FD0C9F97C6E7}"/>
    <hyperlink ref="K615" r:id="rId893" display="https://www.procyclingstats.com/rider/balazs-rozsa" xr:uid="{7110BA24-E6B1-4487-AD2E-E6207EDC9409}"/>
    <hyperlink ref="K333" r:id="rId894" display="https://www.procyclingstats.com/rider/balint-feldhoffer" xr:uid="{5B14878B-F2D2-4210-8764-4F52EFDD523C}"/>
    <hyperlink ref="K261" r:id="rId895" display="https://www.procyclingstats.com/rider/cedrik-bakke-christophersen" xr:uid="{A8C92B7F-7ACE-4885-B366-3C99F4E04024}"/>
    <hyperlink ref="K352" r:id="rId896" display="https://www.procyclingstats.com/rider/owen-geleijn" xr:uid="{BF0F3FFE-A149-4A45-ADF2-F39E78F231FF}"/>
    <hyperlink ref="K659" r:id="rId897" display="https://www.procyclingstats.com/rider/zeteny-szijarto" xr:uid="{C4D4DB93-8964-41FB-8B42-9EBAC8D275A4}"/>
    <hyperlink ref="K589" r:id="rId898" display="https://www.procyclingstats.com/rider/gabriele-raccagni" xr:uid="{F5A2A1CA-97AD-49D9-AC80-AFE516EF633E}"/>
    <hyperlink ref="K657" r:id="rId899" display="https://www.procyclingstats.com/rider/keegan-swirbul" xr:uid="{D8D56C4A-AF38-48F2-8707-B57162A9D139}"/>
    <hyperlink ref="K186" r:id="rId900" display="https://www.procyclingstats.com/rider/ibai-azanza" xr:uid="{033A6CD0-7591-46C7-BAE5-BB0BC3768923}"/>
    <hyperlink ref="K436" r:id="rId901" display="https://www.procyclingstats.com/rider/bruno-kessler" xr:uid="{C49258EB-25E4-485B-B909-8BBCCDB5013A}"/>
    <hyperlink ref="K304" r:id="rId902" display="https://www.procyclingstats.com/rider/daniel-dias" xr:uid="{0FA90F43-A96E-4495-A74A-3836C0699B2A}"/>
    <hyperlink ref="K728" r:id="rId903" display="https://www.procyclingstats.com/rider/tahir-yigit" xr:uid="{9154D447-B431-4BF8-B9D3-D02D599C78C5}"/>
    <hyperlink ref="K636" r:id="rId904" display="https://www.procyclingstats.com/rider/hasan-seyfollahifard" xr:uid="{28094728-EB1B-4A9B-812C-1B936DD32F9C}"/>
    <hyperlink ref="K726" r:id="rId905" display="https://www.procyclingstats.com/rider/even-yemane" xr:uid="{5E068F83-DDA6-44BD-AE37-43C6F0DCCE97}"/>
    <hyperlink ref="K600" r:id="rId906" display="https://www.procyclingstats.com/rider/rudolf-remkhi" xr:uid="{F4EC7126-A5E4-455B-9898-7FD0C1808CC2}"/>
    <hyperlink ref="K172" r:id="rId907" display="https://www.procyclingstats.com/rider/aidin-aliyari" xr:uid="{1227537C-E189-4A9C-94B8-4B446FFBEA9D}"/>
    <hyperlink ref="K437" r:id="rId908" display="https://www.procyclingstats.com/rider/muradjan-khalmuratov" xr:uid="{5603860E-1E71-400F-B799-89B9713AAC4E}"/>
    <hyperlink ref="K456" r:id="rId909" display="https://www.procyclingstats.com/rider/ali-labib-shotorban" xr:uid="{4C0A7130-54B5-4176-8FCE-3C479AB9172E}"/>
    <hyperlink ref="K584" r:id="rId910" display="https://www.procyclingstats.com/rider/daniil-pronskiy" xr:uid="{EA3A89CA-B3B8-46AB-A572-79BE158D55EF}"/>
    <hyperlink ref="K214" r:id="rId911" display="https://www.procyclingstats.com/rider/marceli-boguslawski" xr:uid="{6CFAE5F2-8E9B-4D0F-9200-AC4DE6AC703B}"/>
    <hyperlink ref="K722" r:id="rId912" display="https://www.procyclingstats.com/rider/szymon-wisniewski" xr:uid="{AF8D8E93-5D16-4AB0-BD0F-734A2561F6D9}"/>
    <hyperlink ref="K513" r:id="rId913" display="https://www.procyclingstats.com/rider/ville-merlov1" xr:uid="{DB38BABA-412A-43E3-81B8-ED7369B383FC}"/>
    <hyperlink ref="K515" r:id="rId914" display="https://www.procyclingstats.com/rider/kacper-mientki" xr:uid="{1EB80A87-6788-4274-961F-C1ECFF38D9E1}"/>
    <hyperlink ref="K551" r:id="rId915" display="https://www.procyclingstats.com/rider/romet-pajur" xr:uid="{941FBE2E-7720-46CA-96E0-7DACCECDA898}"/>
    <hyperlink ref="K532" r:id="rId916" display="https://www.procyclingstats.com/rider/dominik-neuman" xr:uid="{D5753F2D-569B-48E5-911C-BBAB8AA70C2B}"/>
    <hyperlink ref="K461" r:id="rId917" display="https://www.procyclingstats.com/rider/david-larsson" xr:uid="{BB5F8847-E4E8-4894-9F67-E8C95D1F4D3F}"/>
    <hyperlink ref="K663" r:id="rId918" display="https://www.procyclingstats.com/rider/lauri-tamm" xr:uid="{0E01230B-EF7B-425F-8D20-377D73CE077A}"/>
    <hyperlink ref="K460" r:id="rId919" display="https://www.procyclingstats.com/rider/lenaic-langella" xr:uid="{AB89F143-857B-4204-B41E-A2F591898E04}"/>
    <hyperlink ref="K183" r:id="rId920" display="https://www.procyclingstats.com/rider/brage-aulstad" xr:uid="{8216C091-CD13-4BAE-AD86-27BE88DCB764}"/>
    <hyperlink ref="K392" r:id="rId921" display="https://www.procyclingstats.com/rider/kasper-haugland" xr:uid="{0DEB75BC-00E8-4BE9-B59F-931E95F8A690}"/>
    <hyperlink ref="K498" r:id="rId922" display="https://www.procyclingstats.com/rider/alessio-martinelli" xr:uid="{8533E2A7-8313-48B1-A3F2-84683272F110}"/>
    <hyperlink ref="K187" r:id="rId923" display="https://www.procyclingstats.com/rider/xabier-mikel-azparren-irurzun" xr:uid="{B602FA7A-874B-4825-A878-0716D8889EB6}"/>
    <hyperlink ref="K325" r:id="rId924" display="https://www.procyclingstats.com/rider/alexander-edmondson" xr:uid="{C7EDB337-4221-49F8-B5CD-127712C80CBD}"/>
    <hyperlink ref="K280" r:id="rId925" display="https://www.procyclingstats.com/rider/tom-crabbe" xr:uid="{87FE7CAF-94FB-487C-B8F5-1746C1BAFC46}"/>
    <hyperlink ref="K493" r:id="rId926" display="https://www.procyclingstats.com/rider/jaka-marolt" xr:uid="{4C188402-EA6A-40B6-9C78-5F3490419CA1}"/>
    <hyperlink ref="K328" r:id="rId927" display="https://www.procyclingstats.com/rider/zak-erzen" xr:uid="{3F43CDFD-BEFA-4EA3-89F3-8DE90B91EE4F}"/>
    <hyperlink ref="K394" r:id="rId928" display="https://www.procyclingstats.com/rider/david-haverdings" xr:uid="{5411E002-01AF-4228-88FF-84B03E9E05D2}"/>
    <hyperlink ref="K266" r:id="rId929" display="https://www.procyclingstats.com/rider/alex-colman" xr:uid="{36B19740-38E9-4926-9138-611A3B64FB09}"/>
    <hyperlink ref="K429" r:id="rId930" display="https://www.procyclingstats.com/rider/christopher-juul-jensen" xr:uid="{926C6C3E-3EDE-4353-B8C0-D6D5D778DF54}"/>
    <hyperlink ref="K332" r:id="rId931" display="https://www.procyclingstats.com/rider/jose-luis-faura-asensio" xr:uid="{C533A936-2067-4BBD-A91A-F242A15AED8A}"/>
    <hyperlink ref="K421" r:id="rId932" display="https://www.procyclingstats.com/rider/yael-joalland" xr:uid="{E2EAE2A1-7A09-48B3-88DE-40B271F9AB1D}"/>
    <hyperlink ref="K239" r:id="rId933" display="https://www.procyclingstats.com/rider/nicolo-buratti" xr:uid="{D048B913-8608-468F-B9C0-C424195B6D2C}"/>
    <hyperlink ref="K575" r:id="rId934" display="https://www.procyclingstats.com/rider/andrii-ponomar" xr:uid="{2BB46112-1994-4240-8729-3C0670032FD4}"/>
    <hyperlink ref="K695" r:id="rId935" display="https://www.procyclingstats.com/rider/matisse-van-kerckhove" xr:uid="{E3C4831C-480C-4751-AF84-DF0DF9BB7234}"/>
    <hyperlink ref="K228" r:id="rId936" display="https://www.procyclingstats.com/rider/mirko-bozzola" xr:uid="{40CEBCDF-502A-47E6-808F-702466B82ABB}"/>
    <hyperlink ref="K344" r:id="rId937" display="https://www.procyclingstats.com/rider/patrick-boje-frydkjaer" xr:uid="{9E30C405-DD83-43A3-AD84-12A128A3B290}"/>
    <hyperlink ref="K592" r:id="rId938" display="https://www.procyclingstats.com/rider/adam-rafferty" xr:uid="{AE11F705-E8E6-4CCE-A141-8DBFBD5FEF3B}"/>
    <hyperlink ref="K319" r:id="rId939" display="https://www.procyclingstats.com/rider/seth-dunwoody" xr:uid="{8146712D-8832-41AA-B233-801686694A63}"/>
    <hyperlink ref="K586" r:id="rId940" display="https://www.procyclingstats.com/rider/sebastian-putz" xr:uid="{37837732-14CF-49B9-B25D-EB11019B4B31}"/>
    <hyperlink ref="K732" r:id="rId941" display="https://www.procyclingstats.com/rider/simone-zanini" xr:uid="{9C87D045-8405-47D1-A2D7-C83987F4E59B}"/>
    <hyperlink ref="K702" r:id="rId942" display="https://www.procyclingstats.com/rider/matteo-vanhuffel" xr:uid="{16C1C0A2-9B39-4E73-8128-90D9650F2AC5}"/>
    <hyperlink ref="K331" r:id="rId943" display="https://www.procyclingstats.com/rider/ugo-fabries" xr:uid="{387320BF-EC5A-44E3-9F88-31224EB5A2E4}"/>
    <hyperlink ref="K169" r:id="rId944" display="https://www.procyclingstats.com/rider/filippo-agostinacchio" xr:uid="{97696416-AFD7-4D12-8C9D-23329145C51C}"/>
    <hyperlink ref="K259" r:id="rId945" display="https://www.procyclingstats.com/rider/cesare-chesini" xr:uid="{1A4F65FD-AAA1-4515-9CB1-9B5AB5FFF8E6}"/>
    <hyperlink ref="K714" r:id="rId946" display="https://www.procyclingstats.com/rider/arno-wallenborn" xr:uid="{FA9FC95C-7DE3-463C-9DF9-11AA103CBA07}"/>
    <hyperlink ref="K583" r:id="rId947" display="https://www.procyclingstats.com/rider/nate-pringle" xr:uid="{D8C46583-1E2A-4AD6-B281-DBE2F599C8EB}"/>
    <hyperlink ref="K207" r:id="rId948" display="https://www.procyclingstats.com/rider/frits-biesterbos" xr:uid="{EB48C3A3-BA70-4BA2-AC53-8D3A2D8215D7}"/>
    <hyperlink ref="K618" r:id="rId949" display="https://www.procyclingstats.com/rider/alvaro-sagrado" xr:uid="{509D9901-F6E6-4CD6-8B77-AEF738B26CF2}"/>
    <hyperlink ref="K318" r:id="rId950" display="https://www.procyclingstats.com/rider/ethan-dunham" xr:uid="{EAA9E9A9-7B02-480E-BE3B-D54FF01F6833}"/>
    <hyperlink ref="K348" r:id="rId951" display="https://www.procyclingstats.com/rider/jose-maria-garcia" xr:uid="{8AB7C2FB-F09D-4B33-A8D9-59BA7D3116A6}"/>
    <hyperlink ref="K219" r:id="rId952" display="https://www.procyclingstats.com/rider/kasper-borremans" xr:uid="{371A9926-C70B-4A64-906F-276492E1C263}"/>
    <hyperlink ref="K176" r:id="rId953" display="https://www.procyclingstats.com/rider/hector-alvarez-martinez" xr:uid="{E2BCCA43-D53E-45CC-8C62-E10AFB544D98}"/>
    <hyperlink ref="K373" r:id="rId954" display="https://www.procyclingstats.com/rider/eduard-michael-grosu" xr:uid="{61222668-2F63-451C-A14A-50688C4B91B3}"/>
    <hyperlink ref="K445" r:id="rId955" display="https://www.procyclingstats.com/rider/nejc-komac" xr:uid="{BC44A151-C093-4261-B843-7A4867A67180}"/>
    <hyperlink ref="K510" r:id="rId956" display="https://www.procyclingstats.com/rider/petros-mengs" xr:uid="{977E3F40-36B9-41E5-9B60-004CF7276BEE}"/>
    <hyperlink ref="K346" r:id="rId957" display="https://www.procyclingstats.com/rider/carlos-alfonso-garcia-trejo" xr:uid="{FD6310D8-5998-43CF-B0C7-64049F05A4BD}"/>
    <hyperlink ref="K173" r:id="rId958" display="https://www.procyclingstats.com/rider/clement-alleno" xr:uid="{A6A077E5-10A0-4E92-8B4D-D6E9239087DA}"/>
    <hyperlink ref="K621" r:id="rId959" display="https://www.procyclingstats.com/rider/enea-sambinello" xr:uid="{F7D38114-8FB4-4981-B0ED-BEB9CA4D0C03}"/>
    <hyperlink ref="K395" r:id="rId960" display="https://www.procyclingstats.com/rider/karst-hayma" xr:uid="{3B2BA2D7-0658-4FB4-9EEC-F6BE23F16BA5}"/>
    <hyperlink ref="K667" r:id="rId961" display="https://www.procyclingstats.com/rider/tommaso-tessiore" xr:uid="{AAFC6449-FB6C-4C16-A163-E89E03A71D2B}"/>
    <hyperlink ref="K307" r:id="rId962" display="https://www.procyclingstats.com/rider/aaron-dockx" xr:uid="{DF30BA1D-2A0B-4901-9D9C-7A1E3CFA8ACA}"/>
    <hyperlink ref="K624" r:id="rId963" display="https://www.procyclingstats.com/rider/jasper-schoofs" xr:uid="{3F64BBF6-09BB-4572-942F-212DDD71DA7F}"/>
    <hyperlink ref="K231" r:id="rId964" display="https://www.procyclingstats.com/rider/henrique-bravo1" xr:uid="{C01C3BCE-D978-4E84-ADDC-90BC522C1B49}"/>
    <hyperlink ref="K182" r:id="rId965" display="https://www.procyclingstats.com/rider/remi-arsac" xr:uid="{01328485-F8C5-453B-B32F-26A28A0596BE}"/>
    <hyperlink ref="K206" r:id="rId966" display="https://www.procyclingstats.com/rider/kevin-biehl" xr:uid="{6C889A47-632E-4472-9490-0ACE404BE568}"/>
    <hyperlink ref="K572" r:id="rId967" display="https://www.procyclingstats.com/rider/maxence-place" xr:uid="{04E13650-B417-4A2F-8203-0F28DED64659}"/>
    <hyperlink ref="K315" r:id="rId968" display="https://www.procyclingstats.com/rider/jules-drouet" xr:uid="{5EA611A2-F571-4809-B1E2-B3DE3608A837}"/>
    <hyperlink ref="K268" r:id="rId969" display="https://www.procyclingstats.com/rider/andrea-colnaghi" xr:uid="{1CB567F9-51ED-45A2-B3DF-1C4A8EAD0FC0}"/>
    <hyperlink ref="K639" r:id="rId970" display="https://www.procyclingstats.com/rider/vlas-shichkin" xr:uid="{6B729D03-1243-4C4F-A0B2-957A7168F058}"/>
    <hyperlink ref="K681" r:id="rId971" display="https://www.procyclingstats.com/rider/baptiste-vadic" xr:uid="{D70655C8-987F-4320-97CA-95D48FF4913F}"/>
    <hyperlink ref="K295" r:id="rId972" display="https://www.procyclingstats.com/rider/kenay-de-moyer" xr:uid="{46359F7B-D320-4A0B-AD67-805470A7E876}"/>
    <hyperlink ref="K601" r:id="rId973" display="https://www.procyclingstats.com/rider/henri-francois-renard-haquin" xr:uid="{2B777644-1385-40E8-B5F2-4CBFB25EC3B8}"/>
    <hyperlink ref="K347" r:id="rId974" display="https://www.procyclingstats.com/rider/carlos-garcia-pierna" xr:uid="{2A89ACE3-BF4B-4971-9B66-0E66FFEA11C7}"/>
    <hyperlink ref="K411" r:id="rId975" display="https://www.procyclingstats.com/rider/javier-ibanez-beltran-de-salazar" xr:uid="{191AC5A6-7CBF-4E8B-80E0-3CC04BB903C7}"/>
    <hyperlink ref="K742" r:id="rId976" display="https://www.procyclingstats.com/rider/geoffrey-bouchard" xr:uid="{2E5DD595-39E6-4E7A-9816-E2B345B5BCF2}"/>
    <hyperlink ref="K546" r:id="rId977" display="https://www.procyclingstats.com/rider/callum-ormiston" xr:uid="{8D9506EE-2F5E-46A2-94BC-A51AA925F386}"/>
    <hyperlink ref="K362" r:id="rId978" display="https://www.procyclingstats.com/rider/omer-goldstein" xr:uid="{FD7A6949-3BD3-489C-8C49-F66906021811}"/>
    <hyperlink ref="K499" r:id="rId979" display="https://www.procyclingstats.com/rider/georg-rydningen-martinsen" xr:uid="{B08C455A-47F8-4B0F-91E0-657CC4591077}"/>
    <hyperlink ref="K190" r:id="rId980" display="https://www.procyclingstats.com/rider/morthen-wang-baksaas" xr:uid="{8D031389-BC41-46EA-954E-058C1F77451B}"/>
    <hyperlink ref="K242" r:id="rId981" display="https://www.procyclingstats.com/rider/sven-erik-bystrom" xr:uid="{38FCE15C-2135-40A5-821D-6C57F1239E03}"/>
    <hyperlink ref="K342" r:id="rId982" display="https://www.procyclingstats.com/rider/eivind-broholt-fougner" xr:uid="{F82C2FC6-32CC-48F7-9519-945F9ED83364}"/>
    <hyperlink ref="K677" r:id="rId983" display="https://www.procyclingstats.com/rider/ulrik-tvedt" xr:uid="{E3D96011-B3A0-4353-A1EE-7AF78A506176}"/>
    <hyperlink ref="K641" r:id="rId984" display="https://www.procyclingstats.com/rider/colby-simmons" xr:uid="{A097538F-59CB-4CAF-AB85-10A75252E444}"/>
    <hyperlink ref="K652" r:id="rId985" display="https://www.procyclingstats.com/rider/patryk-stosz" xr:uid="{5096E031-5DE5-4BD3-A6EA-089A75749CF1}"/>
    <hyperlink ref="K561" r:id="rId986" display="https://www.procyclingstats.com/rider/piotr-pekala" xr:uid="{60A137A0-AF4A-4BEE-9F5F-B71F9B128A43}"/>
    <hyperlink ref="K705" r:id="rId987" display="https://www.procyclingstats.com/rider/jens-verbrugghe" xr:uid="{9E9F499D-D4E7-4F99-9DB5-F08E61191C38}"/>
    <hyperlink ref="K537" r:id="rId988" display="https://www.procyclingstats.com/rider/hugo-nunes" xr:uid="{3D73A94F-34E0-417E-BD4F-585389FE3B79}"/>
    <hyperlink ref="K467" r:id="rId989" display="https://www.procyclingstats.com/rider/tiago-leal" xr:uid="{C314490A-F804-4CE3-ABEA-BAF113AFBE6A}"/>
    <hyperlink ref="K611" r:id="rId990" display="https://www.procyclingstats.com/rider/raul-rota-rus" xr:uid="{43F06D9B-5C7F-4E5C-92AF-E74285C69302}"/>
    <hyperlink ref="K264" r:id="rId991" display="https://www.procyclingstats.com/rider/caleb-classen" xr:uid="{A9544023-AAF5-4DED-95C4-8A54CCDECE4E}"/>
    <hyperlink ref="K247" r:id="rId992" display="https://www.procyclingstats.com/rider/francisco-campos" xr:uid="{D5AF1727-21F0-420E-8AD5-8AE37CCB9A52}"/>
    <hyperlink ref="K640" r:id="rId993" display="https://www.procyclingstats.com/rider/pedro-silva1" xr:uid="{F418017A-B749-469D-BFDD-0ED1B69D0E34}"/>
    <hyperlink ref="K244" r:id="rId994" display="https://www.procyclingstats.com/rider/edgar-cadena" xr:uid="{77784F40-9F86-4FC4-A7F0-37F589CB44FC}"/>
    <hyperlink ref="K485" r:id="rId995" display="https://www.procyclingstats.com/rider/jack-makohon" xr:uid="{BE5C2021-337E-4475-8772-51E4511A3867}"/>
    <hyperlink ref="K316" r:id="rId996" display="https://www.procyclingstats.com/rider/emanuel-duarte" xr:uid="{57B95F05-4DA9-493C-B716-488338A16C47}"/>
    <hyperlink ref="K241" r:id="rId997" display="https://www.procyclingstats.com/rider/adrian-bustamante" xr:uid="{22D802BA-3526-4279-A580-7FAF93E05313}"/>
    <hyperlink ref="K393" r:id="rId998" display="https://www.procyclingstats.com/rider/conrad-haugsted" xr:uid="{C48307C8-25DA-411C-9856-271A55720CC3}"/>
    <hyperlink ref="K284" r:id="rId999" display="https://www.procyclingstats.com/rider/marius-innhaug-dahl" xr:uid="{76E90156-D304-490D-B9BB-596031010CFE}"/>
    <hyperlink ref="K535" r:id="rId1000" display="https://www.procyclingstats.com/rider/morten-aalling-nortoft" xr:uid="{81E66B52-5218-442D-8CAB-33F9BF25AB9F}"/>
    <hyperlink ref="K487" r:id="rId1001" display="https://www.procyclingstats.com/rider/matias-malmberg" xr:uid="{F8409305-280F-4BC0-B97A-B17F038AD314}"/>
    <hyperlink ref="K533" r:id="rId1002" display="https://www.procyclingstats.com/rider/daniel-nielsen" xr:uid="{2B7953C5-574D-4102-B14E-B998816460C2}"/>
    <hyperlink ref="K491" r:id="rId1003" display="https://www.procyclingstats.com/rider/elias-maris" xr:uid="{4AB4297E-A690-49FF-B9D0-AFCAF6AE0E09}"/>
    <hyperlink ref="K419" r:id="rId1004" display="https://www.procyclingstats.com/rider/lennart-jasch" xr:uid="{8BD028FF-1E6F-496F-B6D0-55EC27FBE3C4}"/>
    <hyperlink ref="K205" r:id="rId1005" display="https://www.procyclingstats.com/rider/quentin-bezza" xr:uid="{E37B58B8-A01B-47B7-9880-416E4E608C42}"/>
    <hyperlink ref="K223" r:id="rId1006" display="https://www.procyclingstats.com/rider/eliott-boulet" xr:uid="{7677130F-5B6A-404F-AFD6-2329F93FFA7D}"/>
    <hyperlink ref="K226" r:id="rId1007" display="https://www.procyclingstats.com/rider/lewis-bower" xr:uid="{1364860A-148C-4D1B-976A-D75889F30C38}"/>
    <hyperlink ref="K680" r:id="rId1008" display="https://www.procyclingstats.com/rider/milan-vader" xr:uid="{AFC6B7C7-3A97-4CE4-B604-C76DB7E79BEC}"/>
    <hyperlink ref="K625" r:id="rId1009" display="https://www.procyclingstats.com/rider/marco-schrettl" xr:uid="{17A9B91F-0D80-4334-A351-1DA47E688985}"/>
    <hyperlink ref="K441" r:id="rId1010" display="https://www.procyclingstats.com/rider/mathieu-kockelmann" xr:uid="{12530C3A-8AD8-46EE-BB51-52F4A9273B2D}"/>
    <hyperlink ref="K614" r:id="rId1011" display="https://www.procyclingstats.com/rider/elliot-rowe" xr:uid="{21EE3CCF-1321-42C0-8ECE-7C65022F5F6C}"/>
    <hyperlink ref="K471" r:id="rId1012" display="https://www.procyclingstats.com/rider/louis-leidert" xr:uid="{E5BC7644-3DA3-47FE-996D-76FE15EEADF4}"/>
    <hyperlink ref="K435" r:id="rId1013" display="https://www.procyclingstats.com/rider/alexandre-kess" xr:uid="{BF2F43AD-24DF-402F-A2E8-CB3C195CFC5F}"/>
    <hyperlink ref="K718" r:id="rId1014" display="https://www.procyclingstats.com/rider/jack-ward" xr:uid="{F4707F37-2826-4F71-958E-4C66CADC8AE8}"/>
    <hyperlink ref="K582" r:id="rId1015" display="https://www.procyclingstats.com/rider/jose-juan-prieto" xr:uid="{3637E4CE-2078-4FD8-A045-041990984DE9}"/>
    <hyperlink ref="K581" r:id="rId1016" display="https://www.procyclingstats.com/rider/jose-antonio-prieto" xr:uid="{F4FC69BE-ACD3-470F-9B9D-F86C71D5D3E1}"/>
    <hyperlink ref="K369" r:id="rId1017" display="https://www.procyclingstats.com/rider/patryk-goszczurny" xr:uid="{19C2526F-6070-4551-955C-7D419CA0291F}"/>
    <hyperlink ref="K212" r:id="rId1018" display="https://www.procyclingstats.com/rider/max-bock" xr:uid="{F31311EC-CBC6-4674-BE58-13ADEBF56243}"/>
    <hyperlink ref="K407" r:id="rId1019" display="https://www.procyclingstats.com/rider/jan-huber" xr:uid="{19118BDD-1E2E-4624-B093-B992E86DAC1E}"/>
    <hyperlink ref="K260" r:id="rId1020" display="https://www.procyclingstats.com/rider/ben-chilton" xr:uid="{6C3FBF49-FD90-4F32-B4CB-CA95F2EDACBF}"/>
    <hyperlink ref="K263" r:id="rId1021" display="https://www.procyclingstats.com/rider/robbe-claeys" xr:uid="{ED6D710D-65B8-40FD-9F1F-76DA6E3973A8}"/>
    <hyperlink ref="K511" r:id="rId1022" display="https://www.procyclingstats.com/rider/charlie-meredith" xr:uid="{3CE6A9C3-8983-4091-95F0-E18F6785F0FE}"/>
    <hyperlink ref="K528" r:id="rId1023" display="https://www.procyclingstats.com/rider/francisco-munoz-llana" xr:uid="{266C2F85-78EA-4584-924A-6EC7A5FF237C}"/>
    <hyperlink ref="K509" r:id="rId1024" display="https://www.procyclingstats.com/rider/nikolaj-mengel" xr:uid="{D00F4B2B-A8DC-4C1C-9908-07D023E327B8}"/>
    <hyperlink ref="K420" r:id="rId1025" display="https://www.procyclingstats.com/rider/samuel-jenner" xr:uid="{20B1F2BE-80AA-4457-A252-C450455F8B33}"/>
    <hyperlink ref="K452" r:id="rId1026" display="https://www.procyclingstats.com/rider/shiki-kuroeda" xr:uid="{EEA68A6C-BB42-4BDC-9D8D-E35AE2612B28}"/>
    <hyperlink ref="K317" r:id="rId1027" display="https://www.procyclingstats.com/rider/maxime-duba" xr:uid="{9FE51434-35E2-446C-B8D4-B8A9F1790FDA}"/>
    <hyperlink ref="K599" r:id="rId1028" display="https://www.procyclingstats.com/rider/senna-remijn" xr:uid="{DBC1A674-F630-446F-BFD2-DEDEFD38BFEB}"/>
    <hyperlink ref="K256" r:id="rId1029" display="https://www.procyclingstats.com/rider/oscar-chamberlain" xr:uid="{D86E592C-B63B-4FDC-8C56-FD7A91EA470C}"/>
    <hyperlink ref="K399" r:id="rId1030" display="https://www.procyclingstats.com/rider/malte-hellerup" xr:uid="{ED83CFEC-3FA8-4B29-BAF3-0422DD5552A1}"/>
    <hyperlink ref="K523" r:id="rId1031" display="https://www.procyclingstats.com/rider/mil-morang" xr:uid="{AD971226-598F-4438-BDBC-DBC72C380B48}"/>
    <hyperlink ref="K401" r:id="rId1032" display="https://www.procyclingstats.com/rider/joppe-heremans" xr:uid="{D3B6F184-8865-48AB-9383-35CA723526BB}"/>
    <hyperlink ref="K283" r:id="rId1033" display="https://www.procyclingstats.com/rider/stijn-daemen" xr:uid="{55CDBF58-B2E1-4654-9D3A-4158A0265760}"/>
    <hyperlink ref="K693" r:id="rId1034" display="https://www.procyclingstats.com/rider/lucas-van-gils" xr:uid="{22790CE0-3B51-4A09-9326-2B09700997C5}"/>
    <hyperlink ref="K300" r:id="rId1035" display="https://www.procyclingstats.com/rider/ramses-debruyne" xr:uid="{8EF1AE6F-9307-491B-B1D3-C0E00CF0A0C7}"/>
    <hyperlink ref="K507" r:id="rId1036" display="https://www.procyclingstats.com/rider/jeroen-meijers" xr:uid="{645D4C27-5C2B-41AE-8BCE-3C4B6E827DEF}"/>
    <hyperlink ref="K329" r:id="rId1037" display="https://www.procyclingstats.com/rider/asier-etxeberria" xr:uid="{00C89F36-7E36-46A4-B7DD-37F9D7EFEF0D}"/>
    <hyperlink ref="K345" r:id="rId1038" display="https://www.procyclingstats.com/rider/paniego-fuentes" xr:uid="{C4BC0D67-AD69-4E70-9401-3CE6B5F3C871}"/>
    <hyperlink ref="K675" r:id="rId1039" display="https://www.procyclingstats.com/rider/declan-trezise" xr:uid="{A1E87A12-B7E2-4C66-94FB-80AA37D4EC6D}"/>
    <hyperlink ref="K516" r:id="rId1040" display="https://www.procyclingstats.com/rider/andrea-mifsud" xr:uid="{76F542FF-8E7E-4AEE-BE57-16DD5237128C}"/>
    <hyperlink ref="K552" r:id="rId1041" display="https://www.procyclingstats.com/rider/borislav-palashev" xr:uid="{E28FC698-5EBF-4CC4-8388-743933480311}"/>
    <hyperlink ref="K170" r:id="rId1042" display="https://www.procyclingstats.com/rider/ahmet-akpinar" xr:uid="{22B89C64-470D-4714-A409-1FE468E26A05}"/>
    <hyperlink ref="K631" r:id="rId1043" display="https://www.procyclingstats.com/rider/ilie-seremet" xr:uid="{EA962DD1-E7B9-433F-8222-5049F199DAAD}"/>
    <hyperlink ref="K613" r:id="rId1044" display="https://www.procyclingstats.com/rider/jonathan-malte-rottmann" xr:uid="{1C13A440-AA43-48B3-80BE-17CC3F7A5E2C}"/>
    <hyperlink ref="K691" r:id="rId1045" display="https://www.procyclingstats.com/rider/casper-van-der-woude" xr:uid="{9A22F943-48D9-4F09-A53D-A760BC0EEEC2}"/>
    <hyperlink ref="K361" r:id="rId1046" display="https://www.procyclingstats.com/rider/swann-gloux" xr:uid="{C3477544-3D62-4438-94E9-73B07858F538}"/>
    <hyperlink ref="K455" r:id="rId1047" display="https://www.procyclingstats.com/rider/zeb-kyffin" xr:uid="{54942298-9017-4F4E-B6ED-96C8E8FC076F}"/>
    <hyperlink ref="K518" r:id="rId1048" display="https://www.procyclingstats.com/rider/aivaras-mikutis" xr:uid="{2EBF40A7-2F5A-4527-8090-E07284A4EC39}"/>
    <hyperlink ref="K306" r:id="rId1049" display="https://www.procyclingstats.com/rider/matthew-dinham" xr:uid="{98C2E9D0-3D66-45BD-BA59-4B76E5D50C4A}"/>
    <hyperlink ref="K402" r:id="rId1050" display="https://www.procyclingstats.com/rider/martin-santiago-herreno" xr:uid="{7C7AAC0F-CD03-48E2-AA69-4BCBA3FAA62A}"/>
    <hyperlink ref="K644" r:id="rId1051" display="https://www.procyclingstats.com/rider/willie-smit" xr:uid="{C998880B-F5D5-4F22-8BA8-A570A7FAD020}"/>
    <hyperlink ref="K737" r:id="rId1052" display="https://www.procyclingstats.com/rider/unai-zubeldia" xr:uid="{351911E4-5BC7-41BC-9772-4746DFAB6840}"/>
    <hyperlink ref="K539" r:id="rId1053" display="https://www.procyclingstats.com/rider/hijiri-oda" xr:uid="{941AC4F2-455A-4082-B6EC-64E812C05FBE}"/>
    <hyperlink ref="K469" r:id="rId1054" display="https://www.procyclingstats.com/rider/gerard-ledesma" xr:uid="{FD04B32E-5EAB-465E-86FB-2D25E4DFB605}"/>
    <hyperlink ref="K748" r:id="rId1055" display="https://www.procyclingstats.com/rider/geoffrey-soupe" xr:uid="{3A601083-8F04-4ED8-88C6-29A7B9402346}"/>
    <hyperlink ref="K570" r:id="rId1056" display="https://www.procyclingstats.com/rider/joseph-pidcock" xr:uid="{701B9E46-2637-4BBF-AF17-30749F6613BB}"/>
    <hyperlink ref="K733" r:id="rId1057" display="https://www.procyclingstats.com/rider/david-zanutta" xr:uid="{FAEA173C-5922-4AF3-B792-5C3C9FA2A0A4}"/>
    <hyperlink ref="K480" r:id="rId1058" display="https://www.procyclingstats.com/rider/juan-pedro-lozano" xr:uid="{1C346D30-BD31-4D62-A4C8-A71F189392A4}"/>
    <hyperlink ref="K578" r:id="rId1059" display="https://www.procyclingstats.com/rider/benjamin-prades-reverter" xr:uid="{1D966C81-9779-4EFA-B7A4-F5F9565CD5EB}"/>
    <hyperlink ref="K292" r:id="rId1060" display="https://www.procyclingstats.com/rider/timo-de-jong" xr:uid="{4694F9EF-300B-4A3E-8158-8A7ECC8F5EFA}"/>
    <hyperlink ref="K424" r:id="rId1061" display="https://www.procyclingstats.com/rider/anders-johnson" xr:uid="{5BF13E5F-D957-49DE-A8CF-79FE1E241BE1}"/>
    <hyperlink ref="K468" r:id="rId1062" display="https://www.procyclingstats.com/rider/joshua-lebo" xr:uid="{ABEE59DE-CFEB-4BFF-8FC8-33B8A7090638}"/>
    <hyperlink ref="K588" r:id="rId1063" display="https://www.procyclingstats.com/rider/alexis-benjamin-quinteros" xr:uid="{0151EAC0-36E7-4774-8126-17DB310D3804}"/>
    <hyperlink ref="K245" r:id="rId1064" display="https://www.procyclingstats.com/rider/david-caicedo" xr:uid="{FE8E7AAC-8360-4847-8548-1F24AF9B7502}"/>
    <hyperlink ref="K558" r:id="rId1065" display="https://www.procyclingstats.com/rider/george-peden" xr:uid="{B57924EF-2368-4B92-B47C-5A51D9A2D04E}"/>
    <hyperlink ref="K321" r:id="rId1066" display="https://www.procyclingstats.com/rider/luke-durbridge" xr:uid="{C2A0F27B-D773-45C5-8CF6-9B407D4902A7}"/>
    <hyperlink ref="K227" r:id="rId1067" display="https://www.procyclingstats.com/rider/evan-boyle" xr:uid="{D9D662A3-ABF8-45C0-9F8E-C16130060E4A}"/>
    <hyperlink ref="K405" r:id="rId1068" display="https://www.procyclingstats.com/rider/gavin-hlady" xr:uid="{3E1495D9-F2C4-49BF-A734-2618609BB31C}"/>
    <hyperlink ref="K254" r:id="rId1069" display="https://www.procyclingstats.com/rider/kevin-david-castillo-miranda" xr:uid="{F1DA9ACE-81EE-4F98-92C6-957F825C8A6A}"/>
    <hyperlink ref="K666" r:id="rId1070" display="https://www.procyclingstats.com/rider/meron-teshome" xr:uid="{D0A7E42D-7BDC-49CE-8A56-1FD090245A85}"/>
    <hyperlink ref="K723" r:id="rId1071" display="https://www.procyclingstats.com/rider/paul-wright" xr:uid="{A910C4BF-28D7-4DE0-9AF9-85D0E65A90AE}"/>
    <hyperlink ref="K542" r:id="rId1072" display="https://www.procyclingstats.com/rider/ben-oliver" xr:uid="{CFEE07A5-6D65-4CC1-8FDC-3985337A6633}"/>
    <hyperlink ref="K712" r:id="rId1073" display="https://www.procyclingstats.com/rider/tim-wafler" xr:uid="{8DA0308E-463E-4A2B-9160-A65993C461FA}"/>
    <hyperlink ref="K201" r:id="rId1074" display="https://www.procyclingstats.com/rider/pawel-bernas" xr:uid="{EF7A1381-2270-4844-85D4-A7C3B40365B2}"/>
    <hyperlink ref="K454" r:id="rId1075" display="https://www.procyclingstats.com/rider/anton-kuzmin" xr:uid="{FF4071D5-2FCA-4D64-9D10-FB50E047380B}"/>
    <hyperlink ref="K484" r:id="rId1076" display="https://www.procyclingstats.com/rider/markus-maeuibo" xr:uid="{F382A8C9-46D8-4FEC-ABFF-E8C8659B378B}"/>
    <hyperlink ref="K661" r:id="rId1077" display="https://www.procyclingstats.com/rider/zsombor-tamas-takacs" xr:uid="{EFE12A3F-CB47-4170-9B2C-5152FBD13400}"/>
    <hyperlink ref="K503" r:id="rId1078" display="https://www.procyclingstats.com/rider/daniyal-matthews" xr:uid="{23E96514-9BC5-4E72-BBFE-2FB40FFAFE53}"/>
    <hyperlink ref="K450" r:id="rId1079" display="https://www.procyclingstats.com/rider/casper-kruger" xr:uid="{B26FED34-02F2-44A9-8089-3E2B109CEAA4}"/>
    <hyperlink ref="K654" r:id="rId1080" display="https://www.procyclingstats.com/rider/haoyu-su" xr:uid="{9C8AF3AF-262F-4712-8B2B-4835EB03B419}"/>
    <hyperlink ref="K195" r:id="rId1081" display="https://www.procyclingstats.com/rider/timotej-bavec" xr:uid="{43D45A47-3067-462D-A192-7493D5C6A966}"/>
    <hyperlink ref="K343" r:id="rId1082" display="https://www.procyclingstats.com/rider/eder-frayre" xr:uid="{74A1C021-A247-4C97-9930-0B10C5E0D511}"/>
    <hyperlink ref="K1" r:id="rId1083" display="https://www.procyclingstats.com/rider/carlos-rodriguez-cano" xr:uid="{FBDB92FB-7DCF-49B5-9686-420467544E32}"/>
    <hyperlink ref="D5" r:id="rId1084" xr:uid="{CF0E589A-15F3-4501-8304-A5133A6863B2}"/>
  </hyperlinks>
  <pageMargins left="0.7" right="0.7" top="0.75" bottom="0.75" header="0.511811023622047" footer="0.511811023622047"/>
  <pageSetup paperSize="9" orientation="portrait" horizontalDpi="300" verticalDpi="300" r:id="rId10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opLeftCell="A57" zoomScaleNormal="100"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636</v>
      </c>
      <c r="B1" s="34" t="str">
        <f>Inschrijf!B19</f>
        <v>POGAČAR Tadej</v>
      </c>
    </row>
    <row r="2" spans="1:2" x14ac:dyDescent="0.3">
      <c r="A2" t="s">
        <v>637</v>
      </c>
      <c r="B2" s="34" t="str">
        <f>Inschrijf!B20</f>
        <v>EVENEPOEL Remco</v>
      </c>
    </row>
    <row r="3" spans="1:2" x14ac:dyDescent="0.3">
      <c r="A3" t="s">
        <v>638</v>
      </c>
      <c r="B3" s="34" t="str">
        <f>Inschrijf!B21</f>
        <v>DEL TORO Isaac</v>
      </c>
    </row>
    <row r="4" spans="1:2" x14ac:dyDescent="0.3">
      <c r="A4" t="s">
        <v>639</v>
      </c>
      <c r="B4" s="34" t="str">
        <f>Inschrijf!B22</f>
        <v>VINGEGAARD Jonas</v>
      </c>
    </row>
    <row r="5" spans="1:2" x14ac:dyDescent="0.3">
      <c r="A5" t="s">
        <v>640</v>
      </c>
      <c r="B5" s="34" t="str">
        <f>Inschrijf!B23</f>
        <v>ALMEIDA João</v>
      </c>
    </row>
    <row r="6" spans="1:2" x14ac:dyDescent="0.3">
      <c r="B6" s="35"/>
    </row>
    <row r="7" spans="1:2" x14ac:dyDescent="0.3">
      <c r="A7" t="s">
        <v>641</v>
      </c>
      <c r="B7" s="34" t="str">
        <f>Inschrijf!G24</f>
        <v>PHILIPSEN Jasper</v>
      </c>
    </row>
    <row r="8" spans="1:2" x14ac:dyDescent="0.3">
      <c r="A8" t="s">
        <v>642</v>
      </c>
      <c r="B8" s="34" t="str">
        <f>Inschrijf!G25</f>
        <v>VAN DER POEL Mathieu</v>
      </c>
    </row>
    <row r="9" spans="1:2" x14ac:dyDescent="0.3">
      <c r="A9" t="s">
        <v>643</v>
      </c>
      <c r="B9" s="34" t="str">
        <f>Inschrijf!G26</f>
        <v>MILAN Jonathan</v>
      </c>
    </row>
    <row r="10" spans="1:2" x14ac:dyDescent="0.3">
      <c r="A10" t="s">
        <v>644</v>
      </c>
      <c r="B10" s="34" t="str">
        <f>Inschrijf!G27</f>
        <v>KOOIJ Olav</v>
      </c>
    </row>
    <row r="11" spans="1:2" x14ac:dyDescent="0.3">
      <c r="A11" t="s">
        <v>645</v>
      </c>
      <c r="B11" s="34" t="str">
        <f>Inschrijf!G28</f>
        <v>VINE Jay</v>
      </c>
    </row>
    <row r="12" spans="1:2" x14ac:dyDescent="0.3">
      <c r="B12" s="35"/>
    </row>
    <row r="13" spans="1:2" x14ac:dyDescent="0.3">
      <c r="A13" t="s">
        <v>646</v>
      </c>
      <c r="B13" s="34" t="str">
        <f>Inschrijf!L29</f>
        <v>SKJELMOSE JENSEN Mattias</v>
      </c>
    </row>
    <row r="14" spans="1:2" x14ac:dyDescent="0.3">
      <c r="A14" t="s">
        <v>647</v>
      </c>
      <c r="B14" s="34" t="str">
        <f>Inschrijf!L30</f>
        <v>HINDLEY Jai</v>
      </c>
    </row>
    <row r="15" spans="1:2" x14ac:dyDescent="0.3">
      <c r="A15" t="s">
        <v>648</v>
      </c>
      <c r="B15" s="34" t="str">
        <f>Inschrijf!L31</f>
        <v>GALL Felix</v>
      </c>
    </row>
    <row r="16" spans="1:2" x14ac:dyDescent="0.3">
      <c r="A16" t="s">
        <v>649</v>
      </c>
      <c r="B16" s="34" t="str">
        <f>Inschrijf!L32</f>
        <v>TIBERI Antonio</v>
      </c>
    </row>
    <row r="17" spans="1:2" x14ac:dyDescent="0.3">
      <c r="A17" t="s">
        <v>650</v>
      </c>
      <c r="B17" s="34" t="str">
        <f>Inschrijf!L33</f>
        <v>ROGLIČ Primož</v>
      </c>
    </row>
    <row r="18" spans="1:2" x14ac:dyDescent="0.3">
      <c r="B18" s="35"/>
    </row>
    <row r="19" spans="1:2" x14ac:dyDescent="0.3">
      <c r="A19" t="s">
        <v>651</v>
      </c>
      <c r="B19" s="34" t="str">
        <f>Inschrijf!B62</f>
        <v>BRENNAN Matthew</v>
      </c>
    </row>
    <row r="20" spans="1:2" x14ac:dyDescent="0.3">
      <c r="A20" t="s">
        <v>652</v>
      </c>
      <c r="B20" s="34" t="str">
        <f>Inschrijf!B63</f>
        <v>SEIXAS Paul</v>
      </c>
    </row>
    <row r="21" spans="1:2" x14ac:dyDescent="0.3">
      <c r="A21" t="s">
        <v>653</v>
      </c>
      <c r="B21" s="34" t="str">
        <f>Inschrijf!B64</f>
        <v>BUITRAGO SANCHEZ Santiago</v>
      </c>
    </row>
    <row r="22" spans="1:2" x14ac:dyDescent="0.3">
      <c r="A22" t="s">
        <v>654</v>
      </c>
      <c r="B22" s="34" t="str">
        <f>Inschrijf!B65</f>
        <v>MAS Enric</v>
      </c>
    </row>
    <row r="23" spans="1:2" x14ac:dyDescent="0.3">
      <c r="A23" t="s">
        <v>655</v>
      </c>
      <c r="B23" s="34" t="str">
        <f>Inschrijf!B66</f>
        <v>GEE Derek</v>
      </c>
    </row>
    <row r="24" spans="1:2" x14ac:dyDescent="0.3">
      <c r="B24" s="35"/>
    </row>
    <row r="25" spans="1:2" x14ac:dyDescent="0.3">
      <c r="A25" t="s">
        <v>656</v>
      </c>
      <c r="B25" s="34" t="str">
        <f>Inschrijf!G67</f>
        <v>VACEK Mathias</v>
      </c>
    </row>
    <row r="26" spans="1:2" x14ac:dyDescent="0.3">
      <c r="A26" t="s">
        <v>657</v>
      </c>
      <c r="B26" s="34" t="str">
        <f>Inschrijf!G68</f>
        <v>HIRSCHI Marc</v>
      </c>
    </row>
    <row r="27" spans="1:2" x14ac:dyDescent="0.3">
      <c r="A27" t="s">
        <v>658</v>
      </c>
      <c r="B27" s="34" t="str">
        <f>Inschrijf!G69</f>
        <v>UIJTDEBROEKS Cian</v>
      </c>
    </row>
    <row r="28" spans="1:2" x14ac:dyDescent="0.3">
      <c r="A28" t="s">
        <v>659</v>
      </c>
      <c r="B28" s="34" t="str">
        <f>Inschrijf!G70</f>
        <v>KUBIŠ Lukáš</v>
      </c>
    </row>
    <row r="29" spans="1:2" x14ac:dyDescent="0.3">
      <c r="A29" t="s">
        <v>660</v>
      </c>
      <c r="B29" s="34" t="str">
        <f>Inschrijf!G71</f>
        <v>O'CONNOR Ben</v>
      </c>
    </row>
    <row r="30" spans="1:2" x14ac:dyDescent="0.3">
      <c r="B30" s="35"/>
    </row>
    <row r="31" spans="1:2" x14ac:dyDescent="0.3">
      <c r="A31" t="s">
        <v>661</v>
      </c>
      <c r="B31" s="34" t="str">
        <f>Inschrijf!L77</f>
        <v>NYS Thibau</v>
      </c>
    </row>
    <row r="32" spans="1:2" x14ac:dyDescent="0.3">
      <c r="A32" t="s">
        <v>662</v>
      </c>
      <c r="B32" s="34" t="str">
        <f>Inschrijf!L78</f>
        <v>WITHEN PHILIPSEN Albert</v>
      </c>
    </row>
    <row r="33" spans="1:2" x14ac:dyDescent="0.3">
      <c r="A33" t="s">
        <v>663</v>
      </c>
      <c r="B33" s="34" t="str">
        <f>Inschrijf!L79</f>
        <v>NORDHAGEN Jørgen</v>
      </c>
    </row>
    <row r="34" spans="1:2" x14ac:dyDescent="0.3">
      <c r="A34" t="s">
        <v>664</v>
      </c>
      <c r="B34" s="34" t="str">
        <f>Inschrijf!L80</f>
        <v>VAN EETVELT Lennert</v>
      </c>
    </row>
    <row r="35" spans="1:2" x14ac:dyDescent="0.3">
      <c r="A35" t="s">
        <v>665</v>
      </c>
      <c r="B35" s="34" t="str">
        <f>Inschrijf!L81</f>
        <v>MORGADO António</v>
      </c>
    </row>
    <row r="36" spans="1:2" x14ac:dyDescent="0.3">
      <c r="B36" s="35"/>
    </row>
    <row r="37" spans="1:2" x14ac:dyDescent="0.3">
      <c r="A37" t="s">
        <v>666</v>
      </c>
      <c r="B37" s="34" t="str">
        <f>Inschrijf!B136</f>
        <v>RODRIGUEZ Carlos</v>
      </c>
    </row>
    <row r="38" spans="1:2" x14ac:dyDescent="0.3">
      <c r="A38" t="s">
        <v>667</v>
      </c>
      <c r="B38" s="34" t="str">
        <f>Inschrijf!B137</f>
        <v>OMRZEL Jakob</v>
      </c>
    </row>
    <row r="39" spans="1:2" x14ac:dyDescent="0.3">
      <c r="A39" t="s">
        <v>668</v>
      </c>
      <c r="B39" s="34" t="str">
        <f>Inschrijf!B138</f>
        <v>VAN GILS Maxim</v>
      </c>
    </row>
    <row r="40" spans="1:2" x14ac:dyDescent="0.3">
      <c r="A40" t="s">
        <v>669</v>
      </c>
      <c r="B40" s="34" t="str">
        <f>Inschrijf!B139</f>
        <v>WIDAR Jarno</v>
      </c>
    </row>
    <row r="41" spans="1:2" x14ac:dyDescent="0.3">
      <c r="A41" t="s">
        <v>670</v>
      </c>
      <c r="B41" s="34" t="str">
        <f>Inschrijf!B140</f>
        <v>RONDEL Mathys</v>
      </c>
    </row>
    <row r="42" spans="1:2" x14ac:dyDescent="0.3">
      <c r="B42" s="35"/>
    </row>
    <row r="43" spans="1:2" x14ac:dyDescent="0.3">
      <c r="A43" t="s">
        <v>671</v>
      </c>
      <c r="B43" s="34" t="str">
        <f>Inschrijf!G145</f>
        <v>SÖDERQVIST Jakob</v>
      </c>
    </row>
    <row r="44" spans="1:2" x14ac:dyDescent="0.3">
      <c r="A44" t="s">
        <v>672</v>
      </c>
      <c r="B44" s="34" t="str">
        <f>Inschrijf!G146</f>
        <v>LAFAY Victor</v>
      </c>
    </row>
    <row r="45" spans="1:2" x14ac:dyDescent="0.3">
      <c r="A45" t="s">
        <v>673</v>
      </c>
      <c r="B45" s="34" t="str">
        <f>Inschrijf!G147</f>
        <v>FINN Lorenzo</v>
      </c>
    </row>
    <row r="46" spans="1:2" x14ac:dyDescent="0.3">
      <c r="A46" t="s">
        <v>674</v>
      </c>
      <c r="B46" s="34" t="str">
        <f>Inschrijf!G148</f>
        <v>TEUTENBERG Tim Torn</v>
      </c>
    </row>
    <row r="47" spans="1:2" x14ac:dyDescent="0.3">
      <c r="A47" t="s">
        <v>675</v>
      </c>
      <c r="B47" s="34" t="str">
        <f>Inschrijf!G149</f>
        <v>VLASOV Aleksandr</v>
      </c>
    </row>
    <row r="48" spans="1:2" x14ac:dyDescent="0.3">
      <c r="B48" s="35"/>
    </row>
    <row r="49" spans="1:2" x14ac:dyDescent="0.3">
      <c r="A49" t="s">
        <v>676</v>
      </c>
      <c r="B49" s="34" t="str">
        <f>Inschrijf!L157</f>
        <v>LAPORTE Christophe</v>
      </c>
    </row>
    <row r="50" spans="1:2" x14ac:dyDescent="0.3">
      <c r="A50" t="s">
        <v>677</v>
      </c>
      <c r="B50" s="34" t="str">
        <f>Inschrijf!L158</f>
        <v>CASTELLON Jan</v>
      </c>
    </row>
    <row r="51" spans="1:2" x14ac:dyDescent="0.3">
      <c r="A51" t="s">
        <v>678</v>
      </c>
      <c r="B51" s="34" t="str">
        <f>Inschrijf!L159</f>
        <v>COSNEFROY Benoît</v>
      </c>
    </row>
    <row r="52" spans="1:2" x14ac:dyDescent="0.3">
      <c r="A52" t="s">
        <v>679</v>
      </c>
      <c r="B52" s="34" t="str">
        <f>Inschrijf!L160</f>
        <v>TORRES Pablo</v>
      </c>
    </row>
    <row r="53" spans="1:2" x14ac:dyDescent="0.3">
      <c r="A53" t="s">
        <v>680</v>
      </c>
      <c r="B53" s="34" t="str">
        <f>Inschrijf!L161</f>
        <v>DUNBAR Eddie</v>
      </c>
    </row>
    <row r="54" spans="1:2" x14ac:dyDescent="0.3">
      <c r="B54" s="35"/>
    </row>
    <row r="55" spans="1:2" x14ac:dyDescent="0.3">
      <c r="A55" t="s">
        <v>681</v>
      </c>
      <c r="B55" s="34" t="str">
        <f>Inschrijf!B247</f>
        <v>MARTÍNEZ Daniel Felipe</v>
      </c>
    </row>
    <row r="56" spans="1:2" x14ac:dyDescent="0.3">
      <c r="A56" t="s">
        <v>682</v>
      </c>
      <c r="B56" s="34" t="str">
        <f>Inschrijf!B248</f>
        <v>DECOMBLE Maxime</v>
      </c>
    </row>
    <row r="57" spans="1:2" x14ac:dyDescent="0.3">
      <c r="A57" t="s">
        <v>683</v>
      </c>
      <c r="B57" s="34" t="str">
        <f>Inschrijf!B249</f>
        <v>KRAGH ANDERSEN Søren</v>
      </c>
    </row>
    <row r="58" spans="1:2" x14ac:dyDescent="0.3">
      <c r="A58" t="s">
        <v>684</v>
      </c>
      <c r="B58" s="34" t="str">
        <f>Inschrijf!B250</f>
        <v>TUCKWELL Luke</v>
      </c>
    </row>
    <row r="59" spans="1:2" x14ac:dyDescent="0.3">
      <c r="A59" t="s">
        <v>685</v>
      </c>
      <c r="B59" s="34" t="str">
        <f>Inschrijf!B251</f>
        <v>PERICAS Adrià</v>
      </c>
    </row>
    <row r="60" spans="1:2" x14ac:dyDescent="0.3">
      <c r="B60" s="35"/>
    </row>
    <row r="61" spans="1:2" x14ac:dyDescent="0.3">
      <c r="A61" t="s">
        <v>686</v>
      </c>
      <c r="B61" s="34" t="str">
        <f>Inschrijf!G262</f>
        <v>HOBBS Noah</v>
      </c>
    </row>
    <row r="62" spans="1:2" x14ac:dyDescent="0.3">
      <c r="A62" t="s">
        <v>687</v>
      </c>
      <c r="B62" s="34" t="str">
        <f>Inschrijf!G263</f>
        <v>HATHERLY Alan</v>
      </c>
    </row>
    <row r="63" spans="1:2" x14ac:dyDescent="0.3">
      <c r="A63" t="s">
        <v>688</v>
      </c>
      <c r="B63" s="34" t="str">
        <f>Inschrijf!G264</f>
        <v>ROULAND Louis</v>
      </c>
    </row>
    <row r="64" spans="1:2" x14ac:dyDescent="0.3">
      <c r="A64" t="s">
        <v>689</v>
      </c>
      <c r="B64" s="34" t="str">
        <f>Inschrijf!G265</f>
        <v>KRON Andreas</v>
      </c>
    </row>
    <row r="65" spans="1:2" x14ac:dyDescent="0.3">
      <c r="A65" t="s">
        <v>690</v>
      </c>
      <c r="B65" s="34" t="str">
        <f>Inschrijf!G266</f>
        <v>THORNLEY Callum</v>
      </c>
    </row>
    <row r="66" spans="1:2" x14ac:dyDescent="0.3">
      <c r="B66" s="35"/>
    </row>
    <row r="67" spans="1:2" x14ac:dyDescent="0.3">
      <c r="A67" t="s">
        <v>691</v>
      </c>
      <c r="B67" s="34" t="str">
        <f>Inschrijf!L751</f>
        <v>VANSEVENANT Mauri</v>
      </c>
    </row>
    <row r="68" spans="1:2" x14ac:dyDescent="0.3">
      <c r="A68" t="s">
        <v>692</v>
      </c>
      <c r="B68" s="34" t="str">
        <f>Inschrijf!L752</f>
        <v>VERSTRYNGE Emiel</v>
      </c>
    </row>
    <row r="69" spans="1:2" x14ac:dyDescent="0.3">
      <c r="A69" t="s">
        <v>693</v>
      </c>
      <c r="B69" s="34" t="str">
        <f>Inschrijf!L753</f>
        <v>VAN BAARLE Dylan</v>
      </c>
    </row>
    <row r="70" spans="1:2" x14ac:dyDescent="0.3">
      <c r="A70" t="s">
        <v>694</v>
      </c>
      <c r="B70" s="34" t="str">
        <f>Inschrijf!L754</f>
        <v>PESCADOR Diego </v>
      </c>
    </row>
    <row r="71" spans="1:2" x14ac:dyDescent="0.3">
      <c r="A71" t="s">
        <v>695</v>
      </c>
      <c r="B71" s="34" t="str">
        <f>Inschrijf!L755</f>
        <v>VALTER Attila</v>
      </c>
    </row>
    <row r="73" spans="1:2" x14ac:dyDescent="0.3">
      <c r="A73" t="s">
        <v>696</v>
      </c>
      <c r="B73" s="34" t="str">
        <f>Inschrijf!K1</f>
        <v>RODRIGUEZ Carlos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072"/>
  <sheetViews>
    <sheetView zoomScaleNormal="100" workbookViewId="0"/>
  </sheetViews>
  <sheetFormatPr defaultColWidth="8.88671875" defaultRowHeight="14.4" x14ac:dyDescent="0.3"/>
  <cols>
    <col min="1" max="1" width="4.6640625" customWidth="1"/>
    <col min="5" max="5" width="18.6640625" customWidth="1"/>
    <col min="6" max="7" width="9.109375" customWidth="1"/>
    <col min="10" max="10" width="18.6640625" customWidth="1"/>
    <col min="11" max="14" width="9.109375" customWidth="1"/>
    <col min="15" max="15" width="18.6640625" customWidth="1"/>
    <col min="16" max="16" width="9.109375" customWidth="1"/>
    <col min="19" max="19" width="9.109375" customWidth="1"/>
    <col min="20" max="20" width="18.6640625" customWidth="1"/>
    <col min="21" max="21" width="9.109375" customWidth="1"/>
    <col min="25" max="25" width="18.6640625" customWidth="1"/>
    <col min="26" max="28" width="9.109375" customWidth="1"/>
    <col min="30" max="30" width="18.6640625" customWidth="1"/>
    <col min="31" max="31" width="9.109375" customWidth="1"/>
    <col min="33" max="34" width="9.109375" customWidth="1"/>
    <col min="35" max="35" width="18.6640625" style="13" customWidth="1"/>
    <col min="36" max="36" width="9.109375" customWidth="1"/>
    <col min="40" max="40" width="18.6640625" customWidth="1"/>
    <col min="41" max="42" width="9.109375" customWidth="1"/>
    <col min="45" max="45" width="18.6640625" customWidth="1"/>
    <col min="46" max="49" width="9.109375" customWidth="1"/>
    <col min="50" max="50" width="18.6640625" customWidth="1"/>
    <col min="51" max="51" width="9.109375" customWidth="1"/>
    <col min="54" max="54" width="9.109375" customWidth="1"/>
    <col min="55" max="55" width="18.6640625" customWidth="1"/>
    <col min="56" max="56" width="9.109375" customWidth="1"/>
    <col min="60" max="60" width="18.6640625" customWidth="1"/>
    <col min="61" max="63" width="9.109375" customWidth="1"/>
  </cols>
  <sheetData>
    <row r="1" spans="1:60" ht="18" x14ac:dyDescent="0.35">
      <c r="A1" t="s">
        <v>1721</v>
      </c>
      <c r="B1" s="1"/>
      <c r="C1" s="1"/>
      <c r="D1" s="4"/>
    </row>
    <row r="2" spans="1:60" ht="18" x14ac:dyDescent="0.35">
      <c r="A2" t="s">
        <v>1767</v>
      </c>
      <c r="B2" s="1"/>
      <c r="C2" s="1"/>
      <c r="D2" s="4"/>
    </row>
    <row r="3" spans="1:60" ht="18" x14ac:dyDescent="0.35">
      <c r="A3" t="s">
        <v>1719</v>
      </c>
      <c r="B3" s="1"/>
      <c r="C3" s="1"/>
      <c r="D3" s="4"/>
    </row>
    <row r="4" spans="1:60" ht="18" x14ac:dyDescent="0.35">
      <c r="A4" t="s">
        <v>1718</v>
      </c>
      <c r="B4" s="1"/>
      <c r="C4" s="1"/>
      <c r="D4" s="4"/>
    </row>
    <row r="5" spans="1:60" ht="18" x14ac:dyDescent="0.35">
      <c r="A5" t="s">
        <v>1720</v>
      </c>
      <c r="B5" s="1"/>
      <c r="C5" s="1"/>
      <c r="D5" s="4"/>
    </row>
    <row r="6" spans="1:60" ht="18" x14ac:dyDescent="0.35">
      <c r="A6" t="s">
        <v>1769</v>
      </c>
      <c r="B6" s="1"/>
      <c r="C6" s="1"/>
      <c r="D6" s="4"/>
    </row>
    <row r="7" spans="1:60" ht="18" x14ac:dyDescent="0.35">
      <c r="A7" t="s">
        <v>1768</v>
      </c>
      <c r="B7" s="1"/>
      <c r="C7" s="1"/>
      <c r="D7" s="4"/>
    </row>
    <row r="8" spans="1:60" ht="18" x14ac:dyDescent="0.35">
      <c r="A8" s="1"/>
      <c r="B8" s="1"/>
      <c r="C8" s="1"/>
      <c r="D8" s="4"/>
    </row>
    <row r="9" spans="1:60" ht="18" x14ac:dyDescent="0.35">
      <c r="A9" s="36"/>
      <c r="B9" s="37">
        <v>2014</v>
      </c>
      <c r="C9" s="38"/>
      <c r="D9" s="38"/>
      <c r="E9" s="38"/>
      <c r="F9" s="36"/>
      <c r="G9" s="37">
        <v>2015</v>
      </c>
      <c r="H9" s="38"/>
      <c r="I9" s="38"/>
      <c r="J9" s="38"/>
      <c r="K9" s="36"/>
      <c r="L9" s="37">
        <v>2016</v>
      </c>
      <c r="M9" s="38"/>
      <c r="N9" s="38"/>
      <c r="O9" s="38"/>
      <c r="P9" s="36"/>
      <c r="Q9" s="37">
        <v>2017</v>
      </c>
      <c r="R9" s="38"/>
      <c r="S9" s="38"/>
      <c r="T9" s="38"/>
      <c r="U9" s="36"/>
      <c r="V9" s="37">
        <v>2018</v>
      </c>
      <c r="W9" s="38"/>
      <c r="X9" s="38"/>
      <c r="Y9" s="38"/>
      <c r="Z9" s="1"/>
      <c r="AA9" s="37">
        <v>2019</v>
      </c>
      <c r="AB9" s="1"/>
      <c r="AC9" s="1"/>
      <c r="AD9" s="1"/>
      <c r="AE9" s="1"/>
      <c r="AF9" s="37">
        <v>2020</v>
      </c>
      <c r="AG9" s="1"/>
      <c r="AH9" s="1"/>
      <c r="AI9" s="123"/>
      <c r="AK9" s="37">
        <v>2021</v>
      </c>
      <c r="AP9" s="37">
        <v>2022</v>
      </c>
      <c r="AU9" s="37">
        <v>2023</v>
      </c>
      <c r="AZ9" s="37">
        <v>2024</v>
      </c>
      <c r="BE9" s="37">
        <v>2025</v>
      </c>
    </row>
    <row r="10" spans="1:60" ht="18" x14ac:dyDescent="0.35">
      <c r="A10" s="36"/>
      <c r="B10" s="39" t="s">
        <v>697</v>
      </c>
      <c r="C10" s="40"/>
      <c r="D10" s="40"/>
      <c r="E10" s="40"/>
      <c r="F10" s="36"/>
      <c r="G10" s="39" t="s">
        <v>697</v>
      </c>
      <c r="H10" s="38"/>
      <c r="I10" s="38"/>
      <c r="J10" s="38"/>
      <c r="K10" s="36"/>
      <c r="L10" s="39" t="s">
        <v>697</v>
      </c>
      <c r="M10" s="38"/>
      <c r="N10" s="38"/>
      <c r="O10" s="38"/>
      <c r="P10" s="36"/>
      <c r="Q10" s="39" t="s">
        <v>697</v>
      </c>
      <c r="R10" s="38"/>
      <c r="S10" s="38"/>
      <c r="T10" s="38"/>
      <c r="U10" s="36"/>
      <c r="V10" s="39" t="s">
        <v>697</v>
      </c>
      <c r="W10" s="38"/>
      <c r="X10" s="38"/>
      <c r="Y10" s="38"/>
      <c r="Z10" s="1"/>
      <c r="AA10" s="39" t="s">
        <v>697</v>
      </c>
      <c r="AB10" s="1"/>
      <c r="AC10" s="1"/>
      <c r="AD10" s="1"/>
      <c r="AE10" s="1"/>
      <c r="AF10" s="39" t="s">
        <v>697</v>
      </c>
      <c r="AG10" s="1"/>
      <c r="AH10" s="1"/>
      <c r="AI10" s="123"/>
      <c r="AK10" s="39" t="s">
        <v>697</v>
      </c>
      <c r="AP10" s="39" t="s">
        <v>697</v>
      </c>
      <c r="AU10" s="39" t="s">
        <v>697</v>
      </c>
      <c r="AZ10" s="39" t="s">
        <v>697</v>
      </c>
      <c r="BE10" s="39" t="s">
        <v>697</v>
      </c>
    </row>
    <row r="11" spans="1:60" ht="15" customHeight="1" x14ac:dyDescent="0.3">
      <c r="A11" s="41" t="s">
        <v>43</v>
      </c>
      <c r="B11" s="42" t="s">
        <v>698</v>
      </c>
      <c r="C11" s="42"/>
      <c r="D11" s="43"/>
      <c r="E11" s="44">
        <v>14116.8</v>
      </c>
      <c r="F11" s="41" t="s">
        <v>43</v>
      </c>
      <c r="G11" s="42" t="s">
        <v>699</v>
      </c>
      <c r="H11" s="42"/>
      <c r="I11" s="38"/>
      <c r="J11" s="44">
        <v>11561</v>
      </c>
      <c r="K11" s="41" t="s">
        <v>43</v>
      </c>
      <c r="L11" s="16" t="s">
        <v>700</v>
      </c>
      <c r="M11" s="38"/>
      <c r="N11" s="38"/>
      <c r="O11" s="45">
        <v>25181.599999999999</v>
      </c>
      <c r="P11" s="41" t="s">
        <v>43</v>
      </c>
      <c r="Q11" s="46" t="s">
        <v>701</v>
      </c>
      <c r="R11" s="47"/>
      <c r="S11" s="47"/>
      <c r="T11" s="44">
        <v>27879.5</v>
      </c>
      <c r="U11" s="41" t="s">
        <v>43</v>
      </c>
      <c r="V11" s="46" t="s">
        <v>702</v>
      </c>
      <c r="W11" s="38"/>
      <c r="X11" s="38"/>
      <c r="Y11" s="45">
        <v>28278.45</v>
      </c>
      <c r="Z11" s="48" t="s">
        <v>43</v>
      </c>
      <c r="AA11" s="30" t="s">
        <v>703</v>
      </c>
      <c r="AB11" s="32"/>
      <c r="AC11" s="49"/>
      <c r="AD11" s="44">
        <v>30226.1</v>
      </c>
      <c r="AE11" s="48" t="s">
        <v>43</v>
      </c>
      <c r="AF11" s="46" t="s">
        <v>704</v>
      </c>
      <c r="AG11" s="32"/>
      <c r="AH11" s="50"/>
      <c r="AI11" s="45">
        <v>21687.9</v>
      </c>
      <c r="AJ11" s="48" t="s">
        <v>43</v>
      </c>
      <c r="AK11" s="30" t="s">
        <v>705</v>
      </c>
      <c r="AN11" s="44">
        <v>29761.8</v>
      </c>
      <c r="AO11" s="52" t="s">
        <v>43</v>
      </c>
      <c r="AP11" s="16" t="s">
        <v>706</v>
      </c>
      <c r="AS11" s="44">
        <v>33447.1</v>
      </c>
      <c r="AT11" s="52" t="s">
        <v>43</v>
      </c>
      <c r="AU11" s="53" t="s">
        <v>707</v>
      </c>
      <c r="AV11" s="54"/>
      <c r="AX11" s="45">
        <v>33212.800000000003</v>
      </c>
      <c r="AY11" s="52" t="s">
        <v>43</v>
      </c>
      <c r="AZ11" s="118" t="s">
        <v>722</v>
      </c>
      <c r="BC11" s="119">
        <v>33908.300000000003</v>
      </c>
      <c r="BD11" s="52" t="s">
        <v>43</v>
      </c>
      <c r="BE11" s="115" t="s">
        <v>732</v>
      </c>
      <c r="BH11" s="119">
        <v>34103.249999999993</v>
      </c>
    </row>
    <row r="12" spans="1:60" ht="15" customHeight="1" x14ac:dyDescent="0.3">
      <c r="A12" s="41" t="s">
        <v>46</v>
      </c>
      <c r="B12" s="42" t="s">
        <v>699</v>
      </c>
      <c r="C12" s="42"/>
      <c r="D12" s="43"/>
      <c r="E12" s="44">
        <v>13944.45</v>
      </c>
      <c r="F12" s="41" t="s">
        <v>46</v>
      </c>
      <c r="G12" s="42" t="s">
        <v>709</v>
      </c>
      <c r="H12" s="42"/>
      <c r="I12" s="38"/>
      <c r="J12" s="44">
        <v>10999.85</v>
      </c>
      <c r="K12" s="41" t="s">
        <v>46</v>
      </c>
      <c r="L12" s="16" t="s">
        <v>710</v>
      </c>
      <c r="M12" s="38"/>
      <c r="N12" s="38"/>
      <c r="O12" s="45">
        <v>24615.8</v>
      </c>
      <c r="P12" s="41" t="s">
        <v>46</v>
      </c>
      <c r="Q12" s="46" t="s">
        <v>706</v>
      </c>
      <c r="R12" s="47"/>
      <c r="S12" s="47"/>
      <c r="T12" s="44">
        <v>27839.5</v>
      </c>
      <c r="U12" s="41" t="s">
        <v>46</v>
      </c>
      <c r="V12" s="46" t="s">
        <v>711</v>
      </c>
      <c r="W12" s="38"/>
      <c r="X12" s="38"/>
      <c r="Y12" s="45">
        <v>27966.65</v>
      </c>
      <c r="Z12" s="48" t="s">
        <v>46</v>
      </c>
      <c r="AA12" s="30" t="s">
        <v>712</v>
      </c>
      <c r="AB12" s="32"/>
      <c r="AC12" s="49"/>
      <c r="AD12" s="44">
        <v>29814.7</v>
      </c>
      <c r="AE12" s="48" t="s">
        <v>46</v>
      </c>
      <c r="AF12" s="46" t="s">
        <v>712</v>
      </c>
      <c r="AG12" s="32"/>
      <c r="AH12" s="50"/>
      <c r="AI12" s="45">
        <v>20951.2</v>
      </c>
      <c r="AJ12" s="48" t="s">
        <v>46</v>
      </c>
      <c r="AK12" s="30" t="s">
        <v>713</v>
      </c>
      <c r="AN12" s="44">
        <v>29493.8</v>
      </c>
      <c r="AO12" s="52" t="s">
        <v>46</v>
      </c>
      <c r="AP12" s="30" t="s">
        <v>1</v>
      </c>
      <c r="AS12" s="44">
        <v>32599.200000000001</v>
      </c>
      <c r="AT12" s="52" t="s">
        <v>46</v>
      </c>
      <c r="AU12" s="42" t="s">
        <v>704</v>
      </c>
      <c r="AV12" s="54"/>
      <c r="AX12" s="45">
        <v>32922.6</v>
      </c>
      <c r="AY12" s="52" t="s">
        <v>46</v>
      </c>
      <c r="AZ12" s="116" t="s">
        <v>712</v>
      </c>
      <c r="BC12" s="119">
        <v>33039.85</v>
      </c>
      <c r="BD12" s="52" t="s">
        <v>46</v>
      </c>
      <c r="BE12" s="116" t="s">
        <v>719</v>
      </c>
      <c r="BH12" s="119">
        <v>33556.299999999981</v>
      </c>
    </row>
    <row r="13" spans="1:60" ht="15" customHeight="1" x14ac:dyDescent="0.3">
      <c r="A13" s="41" t="s">
        <v>49</v>
      </c>
      <c r="B13" s="42" t="s">
        <v>708</v>
      </c>
      <c r="C13" s="42"/>
      <c r="D13" s="43"/>
      <c r="E13" s="44">
        <v>13796.5</v>
      </c>
      <c r="F13" s="41" t="s">
        <v>49</v>
      </c>
      <c r="G13" s="42" t="s">
        <v>702</v>
      </c>
      <c r="H13" s="42"/>
      <c r="I13" s="38"/>
      <c r="J13" s="44">
        <v>10718.15</v>
      </c>
      <c r="K13" s="41" t="s">
        <v>49</v>
      </c>
      <c r="L13" s="16" t="s">
        <v>711</v>
      </c>
      <c r="M13" s="38"/>
      <c r="N13" s="38"/>
      <c r="O13" s="45">
        <v>24226.5</v>
      </c>
      <c r="P13" s="41" t="s">
        <v>49</v>
      </c>
      <c r="Q13" s="46" t="s">
        <v>715</v>
      </c>
      <c r="R13" s="47"/>
      <c r="S13" s="47"/>
      <c r="T13" s="44">
        <v>26558.6</v>
      </c>
      <c r="U13" s="41" t="s">
        <v>49</v>
      </c>
      <c r="V13" s="46" t="s">
        <v>706</v>
      </c>
      <c r="W13" s="38"/>
      <c r="X13" s="38"/>
      <c r="Y13" s="45">
        <v>27920.3</v>
      </c>
      <c r="Z13" s="48" t="s">
        <v>49</v>
      </c>
      <c r="AA13" s="54" t="s">
        <v>716</v>
      </c>
      <c r="AB13" s="32"/>
      <c r="AC13" s="49"/>
      <c r="AD13" s="44">
        <v>28758.7</v>
      </c>
      <c r="AE13" s="48" t="s">
        <v>49</v>
      </c>
      <c r="AF13" s="46" t="s">
        <v>717</v>
      </c>
      <c r="AG13" s="32"/>
      <c r="AH13" s="55"/>
      <c r="AI13" s="45">
        <v>20501.2</v>
      </c>
      <c r="AJ13" s="48" t="s">
        <v>49</v>
      </c>
      <c r="AK13" s="30" t="s">
        <v>1</v>
      </c>
      <c r="AN13" s="44">
        <v>29381.5</v>
      </c>
      <c r="AO13" s="52" t="s">
        <v>49</v>
      </c>
      <c r="AP13" s="30" t="s">
        <v>718</v>
      </c>
      <c r="AS13" s="44">
        <v>32505.35</v>
      </c>
      <c r="AT13" s="52" t="s">
        <v>49</v>
      </c>
      <c r="AU13" s="53" t="s">
        <v>719</v>
      </c>
      <c r="AV13" s="54"/>
      <c r="AX13" s="45">
        <v>32573.05</v>
      </c>
      <c r="AY13" s="52" t="s">
        <v>49</v>
      </c>
      <c r="AZ13" s="118" t="s">
        <v>771</v>
      </c>
      <c r="BC13" s="119">
        <v>32838.900000000009</v>
      </c>
      <c r="BD13" s="52" t="s">
        <v>49</v>
      </c>
      <c r="BE13" s="117" t="s">
        <v>735</v>
      </c>
      <c r="BH13" s="119">
        <v>33083.450000000004</v>
      </c>
    </row>
    <row r="14" spans="1:60" ht="15" customHeight="1" x14ac:dyDescent="0.3">
      <c r="A14" s="41" t="s">
        <v>51</v>
      </c>
      <c r="B14" s="42" t="s">
        <v>714</v>
      </c>
      <c r="C14" s="42"/>
      <c r="D14" s="43"/>
      <c r="E14" s="44">
        <v>13499.6</v>
      </c>
      <c r="F14" s="41" t="s">
        <v>51</v>
      </c>
      <c r="G14" s="42" t="s">
        <v>721</v>
      </c>
      <c r="H14" s="42"/>
      <c r="I14" s="38"/>
      <c r="J14" s="44">
        <v>8812</v>
      </c>
      <c r="K14" s="41" t="s">
        <v>51</v>
      </c>
      <c r="L14" s="16" t="s">
        <v>706</v>
      </c>
      <c r="M14" s="38"/>
      <c r="N14" s="38"/>
      <c r="O14" s="45">
        <v>24210.5</v>
      </c>
      <c r="P14" s="41" t="s">
        <v>51</v>
      </c>
      <c r="Q14" s="46" t="s">
        <v>716</v>
      </c>
      <c r="R14" s="47"/>
      <c r="S14" s="47"/>
      <c r="T14" s="44">
        <v>25759.1</v>
      </c>
      <c r="U14" s="41" t="s">
        <v>51</v>
      </c>
      <c r="V14" s="46" t="s">
        <v>722</v>
      </c>
      <c r="W14" s="38"/>
      <c r="X14" s="38"/>
      <c r="Y14" s="45">
        <v>26854.2</v>
      </c>
      <c r="Z14" s="48" t="s">
        <v>51</v>
      </c>
      <c r="AA14" s="30" t="s">
        <v>723</v>
      </c>
      <c r="AB14" s="32"/>
      <c r="AC14" s="49"/>
      <c r="AD14" s="44">
        <v>27080</v>
      </c>
      <c r="AE14" s="48" t="s">
        <v>51</v>
      </c>
      <c r="AF14" s="46" t="s">
        <v>723</v>
      </c>
      <c r="AG14" s="32"/>
      <c r="AH14" s="50"/>
      <c r="AI14" s="45">
        <v>20056.3</v>
      </c>
      <c r="AJ14" s="48" t="s">
        <v>51</v>
      </c>
      <c r="AK14" s="56" t="s">
        <v>707</v>
      </c>
      <c r="AN14" s="44">
        <v>29241.1</v>
      </c>
      <c r="AO14" s="52" t="s">
        <v>51</v>
      </c>
      <c r="AP14" s="56" t="s">
        <v>722</v>
      </c>
      <c r="AS14" s="44">
        <v>31406.3</v>
      </c>
      <c r="AT14" s="52" t="s">
        <v>51</v>
      </c>
      <c r="AU14" s="42" t="s">
        <v>724</v>
      </c>
      <c r="AV14" s="54"/>
      <c r="AX14" s="45">
        <v>32536.6</v>
      </c>
      <c r="AY14" s="52" t="s">
        <v>51</v>
      </c>
      <c r="AZ14" s="118" t="s">
        <v>738</v>
      </c>
      <c r="BC14" s="119">
        <v>32600.699999999993</v>
      </c>
      <c r="BD14" s="52" t="s">
        <v>51</v>
      </c>
      <c r="BE14" s="116" t="s">
        <v>1651</v>
      </c>
      <c r="BH14" s="119">
        <v>33029.700000000004</v>
      </c>
    </row>
    <row r="15" spans="1:60" ht="15" customHeight="1" x14ac:dyDescent="0.3">
      <c r="A15" s="41" t="s">
        <v>54</v>
      </c>
      <c r="B15" s="42" t="s">
        <v>720</v>
      </c>
      <c r="C15" s="42"/>
      <c r="D15" s="43"/>
      <c r="E15" s="44">
        <v>12660.25</v>
      </c>
      <c r="F15" s="41" t="s">
        <v>54</v>
      </c>
      <c r="G15" s="42" t="s">
        <v>726</v>
      </c>
      <c r="H15" s="42"/>
      <c r="I15" s="38"/>
      <c r="J15" s="44">
        <v>8809</v>
      </c>
      <c r="K15" s="41" t="s">
        <v>54</v>
      </c>
      <c r="L15" s="16" t="s">
        <v>727</v>
      </c>
      <c r="M15" s="38"/>
      <c r="N15" s="38"/>
      <c r="O15" s="45">
        <v>23615.95</v>
      </c>
      <c r="P15" s="41" t="s">
        <v>54</v>
      </c>
      <c r="Q15" s="46" t="s">
        <v>711</v>
      </c>
      <c r="R15" s="47"/>
      <c r="S15" s="47"/>
      <c r="T15" s="44">
        <v>25755.4</v>
      </c>
      <c r="U15" s="41" t="s">
        <v>54</v>
      </c>
      <c r="V15" s="46" t="s">
        <v>720</v>
      </c>
      <c r="W15" s="38"/>
      <c r="X15" s="38"/>
      <c r="Y15" s="45">
        <v>26212.75</v>
      </c>
      <c r="Z15" s="48" t="s">
        <v>54</v>
      </c>
      <c r="AA15" s="30" t="s">
        <v>708</v>
      </c>
      <c r="AB15" s="32"/>
      <c r="AC15" s="49"/>
      <c r="AD15" s="44">
        <v>26880.400000000001</v>
      </c>
      <c r="AE15" s="48" t="s">
        <v>54</v>
      </c>
      <c r="AF15" s="46" t="s">
        <v>728</v>
      </c>
      <c r="AG15" s="32"/>
      <c r="AH15" s="50"/>
      <c r="AI15" s="45">
        <v>19707</v>
      </c>
      <c r="AJ15" s="48" t="s">
        <v>54</v>
      </c>
      <c r="AK15" s="16" t="s">
        <v>706</v>
      </c>
      <c r="AN15" s="44">
        <v>29234.85</v>
      </c>
      <c r="AO15" s="52" t="s">
        <v>54</v>
      </c>
      <c r="AP15" s="46" t="s">
        <v>729</v>
      </c>
      <c r="AS15" s="44">
        <v>30805.8</v>
      </c>
      <c r="AT15" s="52" t="s">
        <v>54</v>
      </c>
      <c r="AU15" s="53" t="s">
        <v>730</v>
      </c>
      <c r="AV15" s="54"/>
      <c r="AX15" s="45">
        <v>32423.1</v>
      </c>
      <c r="AY15" s="52" t="s">
        <v>54</v>
      </c>
      <c r="AZ15" s="118" t="s">
        <v>1711</v>
      </c>
      <c r="BC15" s="119">
        <v>32167.7</v>
      </c>
      <c r="BD15" s="52" t="s">
        <v>54</v>
      </c>
      <c r="BE15" s="118" t="s">
        <v>831</v>
      </c>
      <c r="BH15" s="119">
        <v>32808.65</v>
      </c>
    </row>
    <row r="16" spans="1:60" ht="15" customHeight="1" x14ac:dyDescent="0.3">
      <c r="A16" s="41" t="s">
        <v>725</v>
      </c>
      <c r="B16" s="42" t="s">
        <v>702</v>
      </c>
      <c r="C16" s="42"/>
      <c r="D16" s="43"/>
      <c r="E16" s="44">
        <v>12509.8</v>
      </c>
      <c r="F16" s="41" t="s">
        <v>725</v>
      </c>
      <c r="G16" s="42" t="s">
        <v>708</v>
      </c>
      <c r="H16" s="42"/>
      <c r="I16" s="38"/>
      <c r="J16" s="44">
        <v>8509.2000000000007</v>
      </c>
      <c r="K16" s="41" t="s">
        <v>725</v>
      </c>
      <c r="L16" s="16" t="s">
        <v>702</v>
      </c>
      <c r="M16" s="38"/>
      <c r="N16" s="38"/>
      <c r="O16" s="45">
        <v>23125.3</v>
      </c>
      <c r="P16" s="41" t="s">
        <v>725</v>
      </c>
      <c r="Q16" s="46" t="s">
        <v>702</v>
      </c>
      <c r="R16" s="47"/>
      <c r="S16" s="47"/>
      <c r="T16" s="44">
        <v>25636.7</v>
      </c>
      <c r="U16" s="41" t="s">
        <v>725</v>
      </c>
      <c r="V16" s="46" t="s">
        <v>731</v>
      </c>
      <c r="W16" s="38"/>
      <c r="X16" s="38"/>
      <c r="Y16" s="45">
        <v>25716</v>
      </c>
      <c r="Z16" s="48" t="s">
        <v>725</v>
      </c>
      <c r="AA16" s="30" t="s">
        <v>732</v>
      </c>
      <c r="AB16" s="32"/>
      <c r="AC16" s="49"/>
      <c r="AD16" s="44">
        <v>26580.85</v>
      </c>
      <c r="AE16" s="48" t="s">
        <v>725</v>
      </c>
      <c r="AF16" s="46" t="s">
        <v>733</v>
      </c>
      <c r="AG16" s="32"/>
      <c r="AH16" s="50"/>
      <c r="AI16" s="45">
        <v>18822.599999999999</v>
      </c>
      <c r="AJ16" s="48" t="s">
        <v>725</v>
      </c>
      <c r="AK16" s="46" t="s">
        <v>734</v>
      </c>
      <c r="AN16" s="44">
        <v>29188.7</v>
      </c>
      <c r="AO16" s="52" t="s">
        <v>725</v>
      </c>
      <c r="AP16" s="30" t="s">
        <v>735</v>
      </c>
      <c r="AS16" s="44">
        <v>30394.45</v>
      </c>
      <c r="AT16" s="52" t="s">
        <v>725</v>
      </c>
      <c r="AU16" s="54" t="s">
        <v>736</v>
      </c>
      <c r="AV16" s="54"/>
      <c r="AX16" s="45">
        <v>32316.55</v>
      </c>
      <c r="AY16" s="52" t="s">
        <v>725</v>
      </c>
      <c r="AZ16" s="116" t="s">
        <v>730</v>
      </c>
      <c r="BC16" s="119">
        <v>32124.299999999996</v>
      </c>
      <c r="BD16" s="52" t="s">
        <v>725</v>
      </c>
      <c r="BE16" s="116" t="s">
        <v>1652</v>
      </c>
      <c r="BH16" s="119">
        <v>32613.599999999991</v>
      </c>
    </row>
    <row r="17" spans="1:60" ht="15" customHeight="1" x14ac:dyDescent="0.3">
      <c r="A17" s="38"/>
      <c r="B17" s="38"/>
      <c r="C17" s="38"/>
      <c r="D17" s="38"/>
      <c r="E17" s="38"/>
      <c r="F17" s="41" t="s">
        <v>737</v>
      </c>
      <c r="G17" s="42" t="s">
        <v>722</v>
      </c>
      <c r="H17" s="42"/>
      <c r="I17" s="38"/>
      <c r="J17" s="44">
        <v>8247.2999999999993</v>
      </c>
      <c r="K17" s="41" t="s">
        <v>737</v>
      </c>
      <c r="L17" s="16" t="s">
        <v>722</v>
      </c>
      <c r="M17" s="38"/>
      <c r="N17" s="38"/>
      <c r="O17" s="45">
        <v>22998.3</v>
      </c>
      <c r="P17" s="41" t="s">
        <v>737</v>
      </c>
      <c r="Q17" s="46" t="s">
        <v>738</v>
      </c>
      <c r="R17" s="47"/>
      <c r="S17" s="47"/>
      <c r="T17" s="44">
        <v>24833</v>
      </c>
      <c r="U17" s="41" t="s">
        <v>737</v>
      </c>
      <c r="V17" s="46" t="s">
        <v>716</v>
      </c>
      <c r="W17" s="38"/>
      <c r="X17" s="38"/>
      <c r="Y17" s="45">
        <v>25410.85</v>
      </c>
      <c r="Z17" s="48" t="s">
        <v>737</v>
      </c>
      <c r="AA17" s="30" t="s">
        <v>739</v>
      </c>
      <c r="AB17" s="32"/>
      <c r="AC17" s="49"/>
      <c r="AD17" s="44">
        <v>26572.3</v>
      </c>
      <c r="AE17" s="48" t="s">
        <v>737</v>
      </c>
      <c r="AF17" s="46" t="s">
        <v>740</v>
      </c>
      <c r="AG17" s="32"/>
      <c r="AH17" s="50"/>
      <c r="AI17" s="45">
        <v>18755.5</v>
      </c>
      <c r="AJ17" s="48" t="s">
        <v>737</v>
      </c>
      <c r="AK17" s="56" t="s">
        <v>716</v>
      </c>
      <c r="AN17" s="44">
        <v>28833.200000000001</v>
      </c>
      <c r="AO17" s="52" t="s">
        <v>737</v>
      </c>
      <c r="AP17" s="56" t="s">
        <v>738</v>
      </c>
      <c r="AS17" s="44">
        <v>30200.6</v>
      </c>
      <c r="AT17" s="52" t="s">
        <v>737</v>
      </c>
      <c r="AU17" s="30" t="s">
        <v>1</v>
      </c>
      <c r="AV17" s="54"/>
      <c r="AX17" s="45">
        <v>31933.85</v>
      </c>
      <c r="AY17" s="52" t="s">
        <v>737</v>
      </c>
      <c r="AZ17" s="116" t="s">
        <v>1654</v>
      </c>
      <c r="BC17" s="119">
        <v>31863.549999999996</v>
      </c>
      <c r="BD17" s="52" t="s">
        <v>737</v>
      </c>
      <c r="BE17" s="116" t="s">
        <v>745</v>
      </c>
      <c r="BH17" s="119">
        <v>32189.7</v>
      </c>
    </row>
    <row r="18" spans="1:60" ht="15" customHeight="1" x14ac:dyDescent="0.3">
      <c r="F18" s="41" t="s">
        <v>741</v>
      </c>
      <c r="G18" s="42" t="s">
        <v>711</v>
      </c>
      <c r="H18" s="42"/>
      <c r="I18" s="38"/>
      <c r="J18" s="44">
        <v>7682.1</v>
      </c>
      <c r="K18" s="41" t="s">
        <v>741</v>
      </c>
      <c r="L18" s="16" t="s">
        <v>708</v>
      </c>
      <c r="M18" s="38"/>
      <c r="N18" s="38"/>
      <c r="O18" s="45">
        <v>22970.799999999999</v>
      </c>
      <c r="P18" s="41" t="s">
        <v>741</v>
      </c>
      <c r="Q18" s="46" t="s">
        <v>720</v>
      </c>
      <c r="R18" s="47"/>
      <c r="S18" s="47"/>
      <c r="T18" s="44">
        <v>24665</v>
      </c>
      <c r="U18" s="41" t="s">
        <v>741</v>
      </c>
      <c r="V18" s="46" t="s">
        <v>739</v>
      </c>
      <c r="W18" s="38"/>
      <c r="X18" s="38"/>
      <c r="Y18" s="45">
        <v>25151.15</v>
      </c>
      <c r="Z18" s="48" t="s">
        <v>741</v>
      </c>
      <c r="AA18" s="30" t="s">
        <v>742</v>
      </c>
      <c r="AB18" s="32"/>
      <c r="AC18" s="49"/>
      <c r="AD18" s="44">
        <v>26549.4</v>
      </c>
      <c r="AE18" s="48" t="s">
        <v>741</v>
      </c>
      <c r="AF18" s="56" t="s">
        <v>722</v>
      </c>
      <c r="AG18" s="32"/>
      <c r="AH18" s="50"/>
      <c r="AI18" s="45">
        <v>18624.3</v>
      </c>
      <c r="AJ18" s="48" t="s">
        <v>741</v>
      </c>
      <c r="AK18" s="30" t="s">
        <v>735</v>
      </c>
      <c r="AN18" s="44">
        <v>28749.5</v>
      </c>
      <c r="AO18" s="52" t="s">
        <v>741</v>
      </c>
      <c r="AP18" s="46" t="s">
        <v>728</v>
      </c>
      <c r="AS18" s="44">
        <v>29985.3</v>
      </c>
      <c r="AT18" s="52" t="s">
        <v>741</v>
      </c>
      <c r="AU18" s="30" t="s">
        <v>735</v>
      </c>
      <c r="AV18" s="54"/>
      <c r="AX18" s="45">
        <v>31915.1</v>
      </c>
      <c r="AY18" s="52" t="s">
        <v>741</v>
      </c>
      <c r="AZ18" s="115" t="s">
        <v>732</v>
      </c>
      <c r="BC18" s="119">
        <v>31859.9</v>
      </c>
      <c r="BD18" s="52" t="s">
        <v>741</v>
      </c>
      <c r="BE18" s="116" t="s">
        <v>1653</v>
      </c>
      <c r="BH18" s="119">
        <v>31973.8</v>
      </c>
    </row>
    <row r="19" spans="1:60" ht="15" customHeight="1" x14ac:dyDescent="0.3">
      <c r="F19" s="41" t="s">
        <v>743</v>
      </c>
      <c r="G19" s="42" t="s">
        <v>714</v>
      </c>
      <c r="H19" s="42"/>
      <c r="I19" s="38"/>
      <c r="J19" s="44">
        <v>6934.35</v>
      </c>
      <c r="K19" s="41" t="s">
        <v>743</v>
      </c>
      <c r="L19" s="16" t="s">
        <v>738</v>
      </c>
      <c r="M19" s="38"/>
      <c r="N19" s="38"/>
      <c r="O19" s="45">
        <v>22562.799999999999</v>
      </c>
      <c r="P19" s="41" t="s">
        <v>743</v>
      </c>
      <c r="Q19" s="46" t="s">
        <v>708</v>
      </c>
      <c r="R19" s="47"/>
      <c r="S19" s="47"/>
      <c r="T19" s="44">
        <v>24557.3</v>
      </c>
      <c r="U19" s="41" t="s">
        <v>743</v>
      </c>
      <c r="V19" s="46" t="s">
        <v>738</v>
      </c>
      <c r="W19" s="38"/>
      <c r="X19" s="38"/>
      <c r="Y19" s="45">
        <v>24698.15</v>
      </c>
      <c r="Z19" s="48" t="s">
        <v>743</v>
      </c>
      <c r="AA19" s="30" t="s">
        <v>711</v>
      </c>
      <c r="AB19" s="32"/>
      <c r="AC19" s="49"/>
      <c r="AD19" s="44">
        <v>26396</v>
      </c>
      <c r="AE19" s="48" t="s">
        <v>743</v>
      </c>
      <c r="AF19" s="46" t="s">
        <v>739</v>
      </c>
      <c r="AG19" s="32"/>
      <c r="AH19" s="50"/>
      <c r="AI19" s="45">
        <v>18601.599999999999</v>
      </c>
      <c r="AJ19" s="48" t="s">
        <v>743</v>
      </c>
      <c r="AK19" s="46" t="s">
        <v>744</v>
      </c>
      <c r="AN19" s="44">
        <v>28661</v>
      </c>
      <c r="AO19" s="52" t="s">
        <v>743</v>
      </c>
      <c r="AP19" s="46" t="s">
        <v>745</v>
      </c>
      <c r="AS19" s="44">
        <v>29789.45</v>
      </c>
      <c r="AT19" s="52" t="s">
        <v>743</v>
      </c>
      <c r="AU19" s="53" t="s">
        <v>728</v>
      </c>
      <c r="AV19" s="54"/>
      <c r="AX19" s="45">
        <v>31477.75</v>
      </c>
      <c r="AY19" s="52" t="s">
        <v>743</v>
      </c>
      <c r="AZ19" s="116" t="s">
        <v>704</v>
      </c>
      <c r="BC19" s="119">
        <v>31839.500000000011</v>
      </c>
      <c r="BD19" s="52" t="s">
        <v>743</v>
      </c>
      <c r="BE19" s="116" t="s">
        <v>792</v>
      </c>
      <c r="BH19" s="119">
        <v>31920.200000000004</v>
      </c>
    </row>
    <row r="20" spans="1:60" ht="15" customHeight="1" x14ac:dyDescent="0.3">
      <c r="F20" s="41" t="s">
        <v>746</v>
      </c>
      <c r="G20" s="42" t="s">
        <v>747</v>
      </c>
      <c r="H20" s="42"/>
      <c r="I20" s="38"/>
      <c r="J20" s="44">
        <v>6838.85</v>
      </c>
      <c r="K20" s="41" t="s">
        <v>746</v>
      </c>
      <c r="L20" s="16" t="s">
        <v>721</v>
      </c>
      <c r="M20" s="38"/>
      <c r="N20" s="38"/>
      <c r="O20" s="45">
        <v>22398.45</v>
      </c>
      <c r="P20" s="41" t="s">
        <v>746</v>
      </c>
      <c r="Q20" s="46" t="s">
        <v>722</v>
      </c>
      <c r="R20" s="47"/>
      <c r="S20" s="47"/>
      <c r="T20" s="44">
        <v>23918.7</v>
      </c>
      <c r="U20" s="41" t="s">
        <v>746</v>
      </c>
      <c r="V20" s="46" t="s">
        <v>732</v>
      </c>
      <c r="W20" s="38"/>
      <c r="X20" s="38"/>
      <c r="Y20" s="45">
        <v>24560.95</v>
      </c>
      <c r="Z20" s="48" t="s">
        <v>746</v>
      </c>
      <c r="AA20" s="30" t="s">
        <v>719</v>
      </c>
      <c r="AB20" s="32"/>
      <c r="AC20" s="49"/>
      <c r="AD20" s="44">
        <v>25998.9</v>
      </c>
      <c r="AE20" s="48" t="s">
        <v>746</v>
      </c>
      <c r="AF20" s="16" t="s">
        <v>706</v>
      </c>
      <c r="AG20" s="32"/>
      <c r="AH20" s="55"/>
      <c r="AI20" s="45">
        <v>18598.400000000001</v>
      </c>
      <c r="AJ20" s="48" t="s">
        <v>746</v>
      </c>
      <c r="AK20" s="46" t="s">
        <v>712</v>
      </c>
      <c r="AN20" s="44">
        <v>28551.85</v>
      </c>
      <c r="AO20" s="52" t="s">
        <v>746</v>
      </c>
      <c r="AP20" s="16" t="s">
        <v>731</v>
      </c>
      <c r="AS20" s="44">
        <v>29675.4</v>
      </c>
      <c r="AT20" s="52" t="s">
        <v>746</v>
      </c>
      <c r="AU20" s="53" t="s">
        <v>748</v>
      </c>
      <c r="AV20" s="54"/>
      <c r="AX20" s="45">
        <v>31464.95</v>
      </c>
      <c r="AY20" s="52" t="s">
        <v>746</v>
      </c>
      <c r="AZ20" s="117" t="s">
        <v>735</v>
      </c>
      <c r="BC20" s="119">
        <v>31831.600000000009</v>
      </c>
      <c r="BD20" s="52" t="s">
        <v>746</v>
      </c>
      <c r="BE20" s="116" t="s">
        <v>1654</v>
      </c>
      <c r="BH20" s="119">
        <v>31596.699999999997</v>
      </c>
    </row>
    <row r="21" spans="1:60" ht="15" customHeight="1" x14ac:dyDescent="0.3">
      <c r="F21" s="41" t="s">
        <v>749</v>
      </c>
      <c r="G21" s="42" t="s">
        <v>720</v>
      </c>
      <c r="H21" s="42"/>
      <c r="I21" s="38"/>
      <c r="J21" s="44">
        <v>6357.6</v>
      </c>
      <c r="K21" s="41" t="s">
        <v>749</v>
      </c>
      <c r="L21" s="16" t="s">
        <v>709</v>
      </c>
      <c r="M21" s="38"/>
      <c r="N21" s="38"/>
      <c r="O21" s="45">
        <v>22234.1</v>
      </c>
      <c r="P21" s="41" t="s">
        <v>749</v>
      </c>
      <c r="Q21" s="46" t="s">
        <v>721</v>
      </c>
      <c r="R21" s="47"/>
      <c r="S21" s="47"/>
      <c r="T21" s="44">
        <v>23172.799999999999</v>
      </c>
      <c r="U21" s="41" t="s">
        <v>749</v>
      </c>
      <c r="V21" s="46" t="s">
        <v>747</v>
      </c>
      <c r="W21" s="38"/>
      <c r="X21" s="38"/>
      <c r="Y21" s="45">
        <v>24415.65</v>
      </c>
      <c r="Z21" s="48" t="s">
        <v>749</v>
      </c>
      <c r="AA21" s="30" t="s">
        <v>733</v>
      </c>
      <c r="AB21" s="32"/>
      <c r="AC21" s="49"/>
      <c r="AD21" s="44">
        <v>25958.799999999999</v>
      </c>
      <c r="AE21" s="48" t="s">
        <v>749</v>
      </c>
      <c r="AF21" s="46" t="s">
        <v>719</v>
      </c>
      <c r="AG21" s="32"/>
      <c r="AH21" s="50"/>
      <c r="AI21" s="45">
        <v>18530</v>
      </c>
      <c r="AJ21" s="48" t="s">
        <v>749</v>
      </c>
      <c r="AK21" s="46" t="s">
        <v>750</v>
      </c>
      <c r="AN21" s="44">
        <v>28220.95</v>
      </c>
      <c r="AO21" s="52" t="s">
        <v>749</v>
      </c>
      <c r="AP21" s="46" t="s">
        <v>730</v>
      </c>
      <c r="AS21" s="44">
        <v>29623.35</v>
      </c>
      <c r="AT21" s="52" t="s">
        <v>749</v>
      </c>
      <c r="AU21" s="54" t="s">
        <v>751</v>
      </c>
      <c r="AV21" s="54"/>
      <c r="AX21" s="45">
        <v>31443.15</v>
      </c>
      <c r="AY21" s="52" t="s">
        <v>749</v>
      </c>
      <c r="AZ21" s="115" t="s">
        <v>751</v>
      </c>
      <c r="BC21" s="119">
        <v>31803.700000000015</v>
      </c>
      <c r="BD21" s="52" t="s">
        <v>749</v>
      </c>
      <c r="BE21" s="116" t="s">
        <v>1655</v>
      </c>
      <c r="BH21" s="119">
        <v>31424.599999999995</v>
      </c>
    </row>
    <row r="22" spans="1:60" ht="15" customHeight="1" x14ac:dyDescent="0.3">
      <c r="F22" s="41" t="s">
        <v>752</v>
      </c>
      <c r="G22" s="42" t="s">
        <v>753</v>
      </c>
      <c r="H22" s="42"/>
      <c r="I22" s="38"/>
      <c r="J22" s="44">
        <v>5760.55</v>
      </c>
      <c r="K22" s="41" t="s">
        <v>752</v>
      </c>
      <c r="L22" s="16" t="s">
        <v>754</v>
      </c>
      <c r="M22" s="38"/>
      <c r="N22" s="38"/>
      <c r="O22" s="45">
        <v>22058.799999999999</v>
      </c>
      <c r="P22" s="41" t="s">
        <v>752</v>
      </c>
      <c r="Q22" s="46" t="s">
        <v>747</v>
      </c>
      <c r="R22" s="47"/>
      <c r="S22" s="47"/>
      <c r="T22" s="44">
        <v>23022.2</v>
      </c>
      <c r="U22" s="41" t="s">
        <v>752</v>
      </c>
      <c r="V22" s="46" t="s">
        <v>712</v>
      </c>
      <c r="W22" s="38"/>
      <c r="X22" s="38"/>
      <c r="Y22" s="45">
        <v>24056.2</v>
      </c>
      <c r="Z22" s="48" t="s">
        <v>752</v>
      </c>
      <c r="AA22" s="30" t="s">
        <v>728</v>
      </c>
      <c r="AB22" s="32"/>
      <c r="AC22" s="49"/>
      <c r="AD22" s="44">
        <v>25919.4</v>
      </c>
      <c r="AE22" s="48" t="s">
        <v>752</v>
      </c>
      <c r="AF22" s="56" t="s">
        <v>707</v>
      </c>
      <c r="AG22" s="32"/>
      <c r="AH22" s="50"/>
      <c r="AI22" s="45">
        <v>18466.900000000001</v>
      </c>
      <c r="AJ22" s="48" t="s">
        <v>752</v>
      </c>
      <c r="AK22" s="56" t="s">
        <v>724</v>
      </c>
      <c r="AN22" s="44">
        <v>28159.15</v>
      </c>
      <c r="AO22" s="52" t="s">
        <v>752</v>
      </c>
      <c r="AP22" s="46" t="s">
        <v>704</v>
      </c>
      <c r="AS22" s="44">
        <v>29552.05</v>
      </c>
      <c r="AT22" s="52" t="s">
        <v>752</v>
      </c>
      <c r="AU22" s="53" t="s">
        <v>720</v>
      </c>
      <c r="AV22" s="54"/>
      <c r="AX22" s="45">
        <v>31204.05</v>
      </c>
      <c r="AY22" s="52" t="s">
        <v>752</v>
      </c>
      <c r="AZ22" s="116" t="s">
        <v>728</v>
      </c>
      <c r="BC22" s="119">
        <v>31782.45</v>
      </c>
      <c r="BD22" s="52" t="s">
        <v>752</v>
      </c>
      <c r="BE22" s="115" t="s">
        <v>1656</v>
      </c>
      <c r="BH22" s="119">
        <v>31424.399999999998</v>
      </c>
    </row>
    <row r="23" spans="1:60" ht="15" customHeight="1" x14ac:dyDescent="0.3">
      <c r="F23" s="41" t="s">
        <v>755</v>
      </c>
      <c r="G23" s="42" t="s">
        <v>724</v>
      </c>
      <c r="H23" s="42"/>
      <c r="I23" s="38"/>
      <c r="J23" s="44">
        <v>2164.25</v>
      </c>
      <c r="K23" s="41" t="s">
        <v>755</v>
      </c>
      <c r="L23" s="16" t="s">
        <v>747</v>
      </c>
      <c r="M23" s="38"/>
      <c r="N23" s="38"/>
      <c r="O23" s="45">
        <v>21825</v>
      </c>
      <c r="P23" s="41" t="s">
        <v>755</v>
      </c>
      <c r="Q23" s="46" t="s">
        <v>756</v>
      </c>
      <c r="R23" s="47"/>
      <c r="S23" s="47"/>
      <c r="T23" s="44">
        <v>22817.8</v>
      </c>
      <c r="U23" s="41" t="s">
        <v>755</v>
      </c>
      <c r="V23" s="46" t="s">
        <v>757</v>
      </c>
      <c r="W23" s="38"/>
      <c r="X23" s="38"/>
      <c r="Y23" s="45">
        <v>23380.75</v>
      </c>
      <c r="Z23" s="48" t="s">
        <v>755</v>
      </c>
      <c r="AA23" s="54" t="s">
        <v>706</v>
      </c>
      <c r="AB23" s="32"/>
      <c r="AC23" s="49"/>
      <c r="AD23" s="44">
        <v>25896.6</v>
      </c>
      <c r="AE23" s="48" t="s">
        <v>755</v>
      </c>
      <c r="AF23" s="56" t="s">
        <v>738</v>
      </c>
      <c r="AG23" s="32"/>
      <c r="AH23" s="50"/>
      <c r="AI23" s="45">
        <v>18147.400000000001</v>
      </c>
      <c r="AJ23" s="48" t="s">
        <v>755</v>
      </c>
      <c r="AK23" s="56" t="s">
        <v>738</v>
      </c>
      <c r="AN23" s="44">
        <v>28105.4</v>
      </c>
      <c r="AO23" s="52" t="s">
        <v>755</v>
      </c>
      <c r="AP23" s="46" t="s">
        <v>736</v>
      </c>
      <c r="AS23" s="44">
        <v>29356.15</v>
      </c>
      <c r="AT23" s="52" t="s">
        <v>755</v>
      </c>
      <c r="AU23" s="54" t="s">
        <v>740</v>
      </c>
      <c r="AV23" s="54"/>
      <c r="AX23" s="45">
        <v>31131.25</v>
      </c>
      <c r="AY23" s="52" t="s">
        <v>755</v>
      </c>
      <c r="AZ23" s="116" t="s">
        <v>792</v>
      </c>
      <c r="BC23" s="119">
        <v>31768.100000000006</v>
      </c>
      <c r="BD23" s="52" t="s">
        <v>755</v>
      </c>
      <c r="BE23" s="116" t="s">
        <v>1657</v>
      </c>
      <c r="BH23" s="119">
        <v>31276.5</v>
      </c>
    </row>
    <row r="24" spans="1:60" ht="15" customHeight="1" x14ac:dyDescent="0.3">
      <c r="F24" s="41" t="s">
        <v>758</v>
      </c>
      <c r="G24" s="42" t="s">
        <v>738</v>
      </c>
      <c r="H24" s="42"/>
      <c r="I24" s="38"/>
      <c r="J24" s="44">
        <v>1989.3</v>
      </c>
      <c r="K24" s="41" t="s">
        <v>758</v>
      </c>
      <c r="L24" s="16" t="s">
        <v>720</v>
      </c>
      <c r="M24" s="38"/>
      <c r="N24" s="38"/>
      <c r="O24" s="45">
        <v>21598.7</v>
      </c>
      <c r="P24" s="41" t="s">
        <v>758</v>
      </c>
      <c r="Q24" s="46" t="s">
        <v>759</v>
      </c>
      <c r="R24" s="47"/>
      <c r="S24" s="47"/>
      <c r="T24" s="44">
        <v>22808.3</v>
      </c>
      <c r="U24" s="41" t="s">
        <v>758</v>
      </c>
      <c r="V24" s="46" t="s">
        <v>754</v>
      </c>
      <c r="W24" s="38"/>
      <c r="X24" s="38"/>
      <c r="Y24" s="45">
        <v>23372.45</v>
      </c>
      <c r="Z24" s="48" t="s">
        <v>758</v>
      </c>
      <c r="AA24" s="30" t="s">
        <v>760</v>
      </c>
      <c r="AB24" s="32"/>
      <c r="AC24" s="49"/>
      <c r="AD24" s="44">
        <v>25784.400000000001</v>
      </c>
      <c r="AE24" s="48" t="s">
        <v>758</v>
      </c>
      <c r="AF24" s="16" t="s">
        <v>732</v>
      </c>
      <c r="AG24" s="32"/>
      <c r="AH24" s="50"/>
      <c r="AI24" s="45">
        <v>18036.5</v>
      </c>
      <c r="AJ24" s="48" t="s">
        <v>758</v>
      </c>
      <c r="AK24" s="56" t="s">
        <v>711</v>
      </c>
      <c r="AN24" s="44">
        <v>27906.75</v>
      </c>
      <c r="AO24" s="52" t="s">
        <v>758</v>
      </c>
      <c r="AP24" s="56" t="s">
        <v>707</v>
      </c>
      <c r="AS24" s="44">
        <v>29316</v>
      </c>
      <c r="AT24" s="52" t="s">
        <v>758</v>
      </c>
      <c r="AU24" s="54" t="s">
        <v>761</v>
      </c>
      <c r="AV24" s="54"/>
      <c r="AX24" s="45">
        <v>31099.05</v>
      </c>
      <c r="AY24" s="52" t="s">
        <v>758</v>
      </c>
      <c r="AZ24" s="116" t="s">
        <v>1657</v>
      </c>
      <c r="BC24" s="119">
        <v>31710.699999999993</v>
      </c>
      <c r="BD24" s="52" t="s">
        <v>758</v>
      </c>
      <c r="BE24" s="116" t="s">
        <v>750</v>
      </c>
      <c r="BH24" s="119">
        <v>31109.599999999999</v>
      </c>
    </row>
    <row r="25" spans="1:60" ht="15" customHeight="1" x14ac:dyDescent="0.3">
      <c r="K25" s="41" t="s">
        <v>762</v>
      </c>
      <c r="L25" s="16" t="s">
        <v>715</v>
      </c>
      <c r="M25" s="38"/>
      <c r="N25" s="38"/>
      <c r="O25" s="45">
        <v>20649.150000000001</v>
      </c>
      <c r="P25" s="41" t="s">
        <v>762</v>
      </c>
      <c r="Q25" s="46" t="s">
        <v>724</v>
      </c>
      <c r="R25" s="47"/>
      <c r="S25" s="47"/>
      <c r="T25" s="44">
        <v>22788.9</v>
      </c>
      <c r="U25" s="41" t="s">
        <v>762</v>
      </c>
      <c r="V25" s="46" t="s">
        <v>708</v>
      </c>
      <c r="W25" s="38"/>
      <c r="X25" s="38"/>
      <c r="Y25" s="45">
        <v>22977.4</v>
      </c>
      <c r="Z25" s="48" t="s">
        <v>762</v>
      </c>
      <c r="AA25" s="30" t="s">
        <v>745</v>
      </c>
      <c r="AB25" s="32"/>
      <c r="AC25" s="49"/>
      <c r="AD25" s="44">
        <v>25657.55</v>
      </c>
      <c r="AE25" s="48" t="s">
        <v>762</v>
      </c>
      <c r="AF25" s="46" t="s">
        <v>742</v>
      </c>
      <c r="AG25" s="32"/>
      <c r="AH25" s="50"/>
      <c r="AI25" s="45">
        <v>18007.599999999999</v>
      </c>
      <c r="AJ25" s="48" t="s">
        <v>762</v>
      </c>
      <c r="AK25" s="56" t="s">
        <v>748</v>
      </c>
      <c r="AN25" s="44">
        <v>27865.3</v>
      </c>
      <c r="AO25" s="52" t="s">
        <v>762</v>
      </c>
      <c r="AP25" s="46" t="s">
        <v>719</v>
      </c>
      <c r="AS25" s="44">
        <v>29029</v>
      </c>
      <c r="AT25" s="52" t="s">
        <v>762</v>
      </c>
      <c r="AU25" s="54" t="s">
        <v>739</v>
      </c>
      <c r="AV25" s="54"/>
      <c r="AX25" s="45">
        <v>31093.55</v>
      </c>
      <c r="AY25" s="52" t="s">
        <v>762</v>
      </c>
      <c r="AZ25" s="116" t="s">
        <v>723</v>
      </c>
      <c r="BC25" s="119">
        <v>31637.700000000008</v>
      </c>
      <c r="BD25" s="52" t="s">
        <v>762</v>
      </c>
      <c r="BE25" s="116" t="s">
        <v>712</v>
      </c>
      <c r="BH25" s="119">
        <v>30840.650000000005</v>
      </c>
    </row>
    <row r="26" spans="1:60" ht="15" customHeight="1" x14ac:dyDescent="0.3">
      <c r="K26" s="41" t="s">
        <v>763</v>
      </c>
      <c r="L26" s="16" t="s">
        <v>759</v>
      </c>
      <c r="M26" s="38"/>
      <c r="N26" s="38"/>
      <c r="O26" s="45">
        <v>20401.45</v>
      </c>
      <c r="P26" s="41" t="s">
        <v>763</v>
      </c>
      <c r="Q26" s="46" t="s">
        <v>764</v>
      </c>
      <c r="R26" s="47"/>
      <c r="S26" s="47"/>
      <c r="T26" s="44">
        <v>22608.3</v>
      </c>
      <c r="U26" s="41" t="s">
        <v>763</v>
      </c>
      <c r="V26" s="46" t="s">
        <v>761</v>
      </c>
      <c r="W26" s="38"/>
      <c r="X26" s="38"/>
      <c r="Y26" s="45">
        <v>22865.5</v>
      </c>
      <c r="Z26" s="48" t="s">
        <v>763</v>
      </c>
      <c r="AA26" s="30" t="s">
        <v>734</v>
      </c>
      <c r="AB26" s="32"/>
      <c r="AC26" s="49"/>
      <c r="AD26" s="44">
        <v>25654.95</v>
      </c>
      <c r="AE26" s="48" t="s">
        <v>763</v>
      </c>
      <c r="AF26" s="56" t="s">
        <v>711</v>
      </c>
      <c r="AG26" s="32"/>
      <c r="AH26" s="50"/>
      <c r="AI26" s="45">
        <v>17731.900000000001</v>
      </c>
      <c r="AJ26" s="48" t="s">
        <v>763</v>
      </c>
      <c r="AK26" s="46" t="s">
        <v>719</v>
      </c>
      <c r="AN26" s="44">
        <v>27815.7</v>
      </c>
      <c r="AO26" s="52" t="s">
        <v>763</v>
      </c>
      <c r="AP26" s="46" t="s">
        <v>712</v>
      </c>
      <c r="AS26" s="44">
        <v>28948.7</v>
      </c>
      <c r="AT26" s="52" t="s">
        <v>763</v>
      </c>
      <c r="AU26" s="53" t="s">
        <v>712</v>
      </c>
      <c r="AV26" s="54"/>
      <c r="AX26" s="45">
        <v>31056.85</v>
      </c>
      <c r="AY26" s="52" t="s">
        <v>763</v>
      </c>
      <c r="AZ26" s="118" t="s">
        <v>720</v>
      </c>
      <c r="BC26" s="119">
        <v>31526.999999999996</v>
      </c>
      <c r="BD26" s="52" t="s">
        <v>763</v>
      </c>
      <c r="BE26" s="116" t="s">
        <v>714</v>
      </c>
      <c r="BH26" s="119">
        <v>30768</v>
      </c>
    </row>
    <row r="27" spans="1:60" ht="15" customHeight="1" x14ac:dyDescent="0.3">
      <c r="K27" s="41" t="s">
        <v>765</v>
      </c>
      <c r="L27" s="16" t="s">
        <v>766</v>
      </c>
      <c r="M27" s="38"/>
      <c r="N27" s="38"/>
      <c r="O27" s="45">
        <v>20183.849999999999</v>
      </c>
      <c r="P27" s="41" t="s">
        <v>765</v>
      </c>
      <c r="Q27" s="46" t="s">
        <v>709</v>
      </c>
      <c r="R27" s="47"/>
      <c r="S27" s="47"/>
      <c r="T27" s="44">
        <v>22360.5</v>
      </c>
      <c r="U27" s="41" t="s">
        <v>765</v>
      </c>
      <c r="V27" s="46" t="s">
        <v>744</v>
      </c>
      <c r="W27" s="38"/>
      <c r="X27" s="38"/>
      <c r="Y27" s="45">
        <v>22733.1</v>
      </c>
      <c r="Z27" s="48" t="s">
        <v>765</v>
      </c>
      <c r="AA27" s="54" t="s">
        <v>731</v>
      </c>
      <c r="AB27" s="32"/>
      <c r="AC27" s="49"/>
      <c r="AD27" s="44">
        <v>25629.9</v>
      </c>
      <c r="AE27" s="48" t="s">
        <v>765</v>
      </c>
      <c r="AF27" s="30" t="s">
        <v>735</v>
      </c>
      <c r="AG27" s="57"/>
      <c r="AH27" s="50"/>
      <c r="AI27" s="45">
        <v>17703.7</v>
      </c>
      <c r="AJ27" s="48" t="s">
        <v>765</v>
      </c>
      <c r="AK27" s="46" t="s">
        <v>728</v>
      </c>
      <c r="AN27" s="44">
        <v>27809.7</v>
      </c>
      <c r="AO27" s="52" t="s">
        <v>765</v>
      </c>
      <c r="AP27" s="30" t="s">
        <v>767</v>
      </c>
      <c r="AS27" s="44">
        <v>28827.25</v>
      </c>
      <c r="AT27" s="52" t="s">
        <v>765</v>
      </c>
      <c r="AU27" s="54" t="s">
        <v>722</v>
      </c>
      <c r="AV27" s="54"/>
      <c r="AX27" s="45">
        <v>30975</v>
      </c>
      <c r="AY27" s="52" t="s">
        <v>765</v>
      </c>
      <c r="AZ27" s="118" t="s">
        <v>783</v>
      </c>
      <c r="BC27" s="119">
        <v>31458.250000000004</v>
      </c>
      <c r="BD27" s="52" t="s">
        <v>765</v>
      </c>
      <c r="BE27" s="117" t="s">
        <v>1</v>
      </c>
      <c r="BH27" s="119">
        <v>30765.049999999996</v>
      </c>
    </row>
    <row r="28" spans="1:60" ht="15" customHeight="1" x14ac:dyDescent="0.3">
      <c r="K28" s="41" t="s">
        <v>768</v>
      </c>
      <c r="L28" s="16" t="s">
        <v>764</v>
      </c>
      <c r="M28" s="38"/>
      <c r="N28" s="38"/>
      <c r="O28" s="45">
        <v>19372.2</v>
      </c>
      <c r="P28" s="41" t="s">
        <v>768</v>
      </c>
      <c r="Q28" s="46" t="s">
        <v>754</v>
      </c>
      <c r="R28" s="47"/>
      <c r="S28" s="47"/>
      <c r="T28" s="44">
        <v>22056.400000000001</v>
      </c>
      <c r="U28" s="41" t="s">
        <v>768</v>
      </c>
      <c r="V28" s="46" t="s">
        <v>710</v>
      </c>
      <c r="W28" s="38"/>
      <c r="X28" s="38"/>
      <c r="Y28" s="45">
        <v>22456.45</v>
      </c>
      <c r="Z28" s="48" t="s">
        <v>768</v>
      </c>
      <c r="AA28" s="30" t="s">
        <v>736</v>
      </c>
      <c r="AB28" s="32"/>
      <c r="AC28" s="49"/>
      <c r="AD28" s="44">
        <v>25598.400000000001</v>
      </c>
      <c r="AE28" s="48" t="s">
        <v>768</v>
      </c>
      <c r="AF28" s="46" t="s">
        <v>730</v>
      </c>
      <c r="AG28" s="32"/>
      <c r="AH28" s="50"/>
      <c r="AI28" s="45">
        <v>17692.099999999999</v>
      </c>
      <c r="AJ28" s="48" t="s">
        <v>768</v>
      </c>
      <c r="AK28" s="16" t="s">
        <v>732</v>
      </c>
      <c r="AN28" s="44">
        <v>27675.8</v>
      </c>
      <c r="AO28" s="52" t="s">
        <v>768</v>
      </c>
      <c r="AP28" s="56" t="s">
        <v>724</v>
      </c>
      <c r="AS28" s="44">
        <v>28532.55</v>
      </c>
      <c r="AT28" s="52" t="s">
        <v>768</v>
      </c>
      <c r="AU28" s="53" t="s">
        <v>711</v>
      </c>
      <c r="AV28" s="54"/>
      <c r="AX28" s="45">
        <v>30945.45</v>
      </c>
      <c r="AY28" s="52" t="s">
        <v>768</v>
      </c>
      <c r="AZ28" s="116" t="s">
        <v>761</v>
      </c>
      <c r="BC28" s="119">
        <v>31346.2</v>
      </c>
      <c r="BD28" s="52" t="s">
        <v>768</v>
      </c>
      <c r="BE28" s="115" t="s">
        <v>1658</v>
      </c>
      <c r="BH28" s="119">
        <v>30756.100000000006</v>
      </c>
    </row>
    <row r="29" spans="1:60" ht="15" customHeight="1" x14ac:dyDescent="0.3">
      <c r="K29" s="41" t="s">
        <v>769</v>
      </c>
      <c r="L29" s="16" t="s">
        <v>726</v>
      </c>
      <c r="M29" s="38"/>
      <c r="N29" s="38"/>
      <c r="O29" s="45">
        <v>19209.8</v>
      </c>
      <c r="P29" s="41" t="s">
        <v>769</v>
      </c>
      <c r="Q29" s="46" t="s">
        <v>727</v>
      </c>
      <c r="R29" s="47"/>
      <c r="S29" s="47"/>
      <c r="T29" s="44">
        <v>21947.15</v>
      </c>
      <c r="U29" s="41" t="s">
        <v>769</v>
      </c>
      <c r="V29" s="46" t="s">
        <v>715</v>
      </c>
      <c r="W29" s="38"/>
      <c r="X29" s="38"/>
      <c r="Y29" s="45">
        <v>22326.3</v>
      </c>
      <c r="Z29" s="48" t="s">
        <v>769</v>
      </c>
      <c r="AA29" s="30" t="s">
        <v>761</v>
      </c>
      <c r="AB29" s="32"/>
      <c r="AC29" s="49"/>
      <c r="AD29" s="44">
        <v>25507.9</v>
      </c>
      <c r="AE29" s="48" t="s">
        <v>769</v>
      </c>
      <c r="AF29" s="46" t="s">
        <v>770</v>
      </c>
      <c r="AG29" s="32"/>
      <c r="AH29" s="50"/>
      <c r="AI29" s="45">
        <v>17548.3</v>
      </c>
      <c r="AJ29" s="48" t="s">
        <v>769</v>
      </c>
      <c r="AK29" s="46" t="s">
        <v>730</v>
      </c>
      <c r="AN29" s="44">
        <v>27668.2</v>
      </c>
      <c r="AO29" s="52" t="s">
        <v>769</v>
      </c>
      <c r="AP29" s="46" t="s">
        <v>717</v>
      </c>
      <c r="AS29" s="44">
        <v>27877.3</v>
      </c>
      <c r="AT29" s="52" t="s">
        <v>769</v>
      </c>
      <c r="AU29" s="53" t="s">
        <v>771</v>
      </c>
      <c r="AV29" s="54"/>
      <c r="AX29" s="45">
        <v>30915.1</v>
      </c>
      <c r="AY29" s="52" t="s">
        <v>769</v>
      </c>
      <c r="AZ29" s="117" t="s">
        <v>1</v>
      </c>
      <c r="BC29" s="119">
        <v>31299.800000000003</v>
      </c>
      <c r="BD29" s="52" t="s">
        <v>769</v>
      </c>
      <c r="BE29" s="118" t="s">
        <v>748</v>
      </c>
      <c r="BH29" s="119">
        <v>30675.5</v>
      </c>
    </row>
    <row r="30" spans="1:60" ht="15" customHeight="1" x14ac:dyDescent="0.3">
      <c r="K30" s="41" t="s">
        <v>772</v>
      </c>
      <c r="L30" s="16" t="s">
        <v>724</v>
      </c>
      <c r="M30" s="38"/>
      <c r="N30" s="38"/>
      <c r="O30" s="45">
        <v>19202.400000000001</v>
      </c>
      <c r="P30" s="41" t="s">
        <v>772</v>
      </c>
      <c r="Q30" s="46" t="s">
        <v>726</v>
      </c>
      <c r="R30" s="47"/>
      <c r="S30" s="47"/>
      <c r="T30" s="44">
        <v>21766.799999999999</v>
      </c>
      <c r="U30" s="41" t="s">
        <v>772</v>
      </c>
      <c r="V30" s="46" t="s">
        <v>773</v>
      </c>
      <c r="W30" s="38"/>
      <c r="X30" s="38"/>
      <c r="Y30" s="45">
        <v>22180.65</v>
      </c>
      <c r="Z30" s="48" t="s">
        <v>772</v>
      </c>
      <c r="AA30" s="30" t="s">
        <v>747</v>
      </c>
      <c r="AB30" s="32"/>
      <c r="AC30" s="49"/>
      <c r="AD30" s="44">
        <v>25368.799999999999</v>
      </c>
      <c r="AE30" s="48" t="s">
        <v>772</v>
      </c>
      <c r="AF30" s="56" t="s">
        <v>716</v>
      </c>
      <c r="AG30" s="32"/>
      <c r="AH30" s="50"/>
      <c r="AI30" s="45">
        <v>17468.599999999999</v>
      </c>
      <c r="AJ30" s="48" t="s">
        <v>772</v>
      </c>
      <c r="AK30" s="56" t="s">
        <v>774</v>
      </c>
      <c r="AN30" s="44">
        <v>27652.1</v>
      </c>
      <c r="AO30" s="52" t="s">
        <v>772</v>
      </c>
      <c r="AP30" s="46" t="s">
        <v>761</v>
      </c>
      <c r="AS30" s="44">
        <v>27870.3</v>
      </c>
      <c r="AT30" s="52" t="s">
        <v>772</v>
      </c>
      <c r="AU30" s="53" t="s">
        <v>731</v>
      </c>
      <c r="AV30" s="54"/>
      <c r="AX30" s="45">
        <v>30692.799999999999</v>
      </c>
      <c r="AY30" s="52" t="s">
        <v>772</v>
      </c>
      <c r="AZ30" s="118" t="s">
        <v>716</v>
      </c>
      <c r="BC30" s="119">
        <v>31291.099999999995</v>
      </c>
      <c r="BD30" s="52" t="s">
        <v>772</v>
      </c>
      <c r="BE30" s="116" t="s">
        <v>736</v>
      </c>
      <c r="BH30" s="119">
        <v>30653.200000000001</v>
      </c>
    </row>
    <row r="31" spans="1:60" ht="15" customHeight="1" x14ac:dyDescent="0.3">
      <c r="K31" s="41" t="s">
        <v>775</v>
      </c>
      <c r="L31" s="16" t="s">
        <v>776</v>
      </c>
      <c r="M31" s="38"/>
      <c r="N31" s="38"/>
      <c r="O31" s="45">
        <v>18759.55</v>
      </c>
      <c r="P31" s="41" t="s">
        <v>775</v>
      </c>
      <c r="Q31" s="46" t="s">
        <v>732</v>
      </c>
      <c r="R31" s="47"/>
      <c r="S31" s="47"/>
      <c r="T31" s="44">
        <v>21686</v>
      </c>
      <c r="U31" s="41" t="s">
        <v>775</v>
      </c>
      <c r="V31" s="46" t="s">
        <v>724</v>
      </c>
      <c r="W31" s="38"/>
      <c r="X31" s="38"/>
      <c r="Y31" s="45">
        <v>21961.7</v>
      </c>
      <c r="Z31" s="48" t="s">
        <v>775</v>
      </c>
      <c r="AA31" s="30" t="s">
        <v>730</v>
      </c>
      <c r="AB31" s="32"/>
      <c r="AC31" s="49"/>
      <c r="AD31" s="44">
        <v>25126.400000000001</v>
      </c>
      <c r="AE31" s="48" t="s">
        <v>775</v>
      </c>
      <c r="AF31" s="56" t="s">
        <v>727</v>
      </c>
      <c r="AG31" s="32"/>
      <c r="AH31" s="55"/>
      <c r="AI31" s="45">
        <v>17455.3</v>
      </c>
      <c r="AJ31" s="48" t="s">
        <v>775</v>
      </c>
      <c r="AK31" s="46" t="s">
        <v>736</v>
      </c>
      <c r="AN31" s="44">
        <v>27527.9</v>
      </c>
      <c r="AO31" s="52" t="s">
        <v>775</v>
      </c>
      <c r="AP31" s="56" t="s">
        <v>774</v>
      </c>
      <c r="AS31" s="44">
        <v>27856.9</v>
      </c>
      <c r="AT31" s="52" t="s">
        <v>775</v>
      </c>
      <c r="AU31" s="54" t="s">
        <v>777</v>
      </c>
      <c r="AV31" s="54"/>
      <c r="AX31" s="45">
        <v>30564.25</v>
      </c>
      <c r="AY31" s="52" t="s">
        <v>775</v>
      </c>
      <c r="AZ31" s="116" t="s">
        <v>1685</v>
      </c>
      <c r="BC31" s="119">
        <v>31279.250000000004</v>
      </c>
      <c r="BD31" s="52" t="s">
        <v>775</v>
      </c>
      <c r="BE31" s="116" t="s">
        <v>1659</v>
      </c>
      <c r="BH31" s="119">
        <v>30642.800000000003</v>
      </c>
    </row>
    <row r="32" spans="1:60" ht="15" customHeight="1" x14ac:dyDescent="0.3">
      <c r="P32" s="41" t="s">
        <v>778</v>
      </c>
      <c r="Q32" s="46" t="s">
        <v>710</v>
      </c>
      <c r="R32" s="47"/>
      <c r="S32" s="47"/>
      <c r="T32" s="44">
        <v>21597</v>
      </c>
      <c r="U32" s="41" t="s">
        <v>778</v>
      </c>
      <c r="V32" s="46" t="s">
        <v>726</v>
      </c>
      <c r="W32" s="38"/>
      <c r="X32" s="38"/>
      <c r="Y32" s="45">
        <v>21781.15</v>
      </c>
      <c r="Z32" s="48" t="s">
        <v>778</v>
      </c>
      <c r="AA32" s="30" t="s">
        <v>724</v>
      </c>
      <c r="AB32" s="32"/>
      <c r="AC32" s="49"/>
      <c r="AD32" s="44">
        <v>25036.799999999999</v>
      </c>
      <c r="AE32" s="48" t="s">
        <v>778</v>
      </c>
      <c r="AF32" s="30" t="s">
        <v>1</v>
      </c>
      <c r="AG32" s="57"/>
      <c r="AH32" s="50"/>
      <c r="AI32" s="45">
        <v>17278</v>
      </c>
      <c r="AJ32" s="48" t="s">
        <v>778</v>
      </c>
      <c r="AK32" s="46" t="s">
        <v>779</v>
      </c>
      <c r="AN32" s="44">
        <v>27492.799999999999</v>
      </c>
      <c r="AO32" s="52" t="s">
        <v>778</v>
      </c>
      <c r="AP32" s="56" t="s">
        <v>748</v>
      </c>
      <c r="AS32" s="44">
        <v>27849.75</v>
      </c>
      <c r="AT32" s="52" t="s">
        <v>778</v>
      </c>
      <c r="AU32" s="54" t="s">
        <v>717</v>
      </c>
      <c r="AV32" s="54"/>
      <c r="AX32" s="45">
        <v>30381.599999999999</v>
      </c>
      <c r="AY32" s="52" t="s">
        <v>778</v>
      </c>
      <c r="AZ32" s="116" t="s">
        <v>1663</v>
      </c>
      <c r="BC32" s="119">
        <v>31214.399999999998</v>
      </c>
      <c r="BD32" s="52" t="s">
        <v>778</v>
      </c>
      <c r="BE32" s="116" t="s">
        <v>1660</v>
      </c>
      <c r="BH32" s="119">
        <v>30627.499999999996</v>
      </c>
    </row>
    <row r="33" spans="16:60" ht="15" customHeight="1" x14ac:dyDescent="0.3">
      <c r="P33" s="41" t="s">
        <v>780</v>
      </c>
      <c r="Q33" s="46" t="s">
        <v>739</v>
      </c>
      <c r="R33" s="47"/>
      <c r="S33" s="47"/>
      <c r="T33" s="44">
        <v>21096</v>
      </c>
      <c r="U33" s="41" t="s">
        <v>780</v>
      </c>
      <c r="V33" s="46" t="s">
        <v>781</v>
      </c>
      <c r="W33" s="38"/>
      <c r="X33" s="38"/>
      <c r="Y33" s="45">
        <v>21629.1</v>
      </c>
      <c r="Z33" s="48" t="s">
        <v>780</v>
      </c>
      <c r="AA33" s="30" t="s">
        <v>738</v>
      </c>
      <c r="AB33" s="32"/>
      <c r="AC33" s="49"/>
      <c r="AD33" s="44">
        <v>24935.5</v>
      </c>
      <c r="AE33" s="48" t="s">
        <v>780</v>
      </c>
      <c r="AF33" s="30" t="s">
        <v>782</v>
      </c>
      <c r="AG33" s="57"/>
      <c r="AH33" s="55"/>
      <c r="AI33" s="45">
        <v>17125.8</v>
      </c>
      <c r="AJ33" s="48" t="s">
        <v>780</v>
      </c>
      <c r="AK33" s="46" t="s">
        <v>739</v>
      </c>
      <c r="AN33" s="44">
        <v>27464.35</v>
      </c>
      <c r="AO33" s="52" t="s">
        <v>780</v>
      </c>
      <c r="AP33" s="56" t="s">
        <v>783</v>
      </c>
      <c r="AS33" s="44">
        <v>27613.599999999999</v>
      </c>
      <c r="AT33" s="52" t="s">
        <v>780</v>
      </c>
      <c r="AU33" s="53" t="s">
        <v>716</v>
      </c>
      <c r="AV33" s="54"/>
      <c r="AX33" s="45">
        <v>30378.45</v>
      </c>
      <c r="AY33" s="52" t="s">
        <v>780</v>
      </c>
      <c r="AZ33" s="117" t="s">
        <v>801</v>
      </c>
      <c r="BC33" s="119">
        <v>31161.200000000004</v>
      </c>
      <c r="BD33" s="52" t="s">
        <v>780</v>
      </c>
      <c r="BE33" s="118" t="s">
        <v>830</v>
      </c>
      <c r="BH33" s="119">
        <v>30598.500000000007</v>
      </c>
    </row>
    <row r="34" spans="16:60" ht="15" customHeight="1" x14ac:dyDescent="0.3">
      <c r="P34" s="41" t="s">
        <v>784</v>
      </c>
      <c r="Q34" s="46" t="s">
        <v>776</v>
      </c>
      <c r="R34" s="47"/>
      <c r="S34" s="47"/>
      <c r="T34" s="44">
        <v>18223.650000000001</v>
      </c>
      <c r="U34" s="41" t="s">
        <v>784</v>
      </c>
      <c r="V34" s="46" t="s">
        <v>756</v>
      </c>
      <c r="W34" s="38"/>
      <c r="X34" s="38"/>
      <c r="Y34" s="45">
        <v>20348.3</v>
      </c>
      <c r="Z34" s="48" t="s">
        <v>784</v>
      </c>
      <c r="AA34" s="30" t="s">
        <v>750</v>
      </c>
      <c r="AB34" s="32"/>
      <c r="AC34" s="49"/>
      <c r="AD34" s="44">
        <v>24790.400000000001</v>
      </c>
      <c r="AE34" s="48" t="s">
        <v>784</v>
      </c>
      <c r="AF34" s="56" t="s">
        <v>709</v>
      </c>
      <c r="AG34" s="32"/>
      <c r="AH34" s="50"/>
      <c r="AI34" s="45">
        <v>17048.599999999999</v>
      </c>
      <c r="AJ34" s="48" t="s">
        <v>784</v>
      </c>
      <c r="AK34" s="56" t="s">
        <v>708</v>
      </c>
      <c r="AN34" s="44">
        <v>27391.9</v>
      </c>
      <c r="AO34" s="52" t="s">
        <v>784</v>
      </c>
      <c r="AP34" s="30" t="s">
        <v>785</v>
      </c>
      <c r="AS34" s="44">
        <v>27602.5</v>
      </c>
      <c r="AT34" s="52" t="s">
        <v>784</v>
      </c>
      <c r="AU34" s="54" t="s">
        <v>723</v>
      </c>
      <c r="AV34" s="54"/>
      <c r="AX34" s="45">
        <v>30320.7</v>
      </c>
      <c r="AY34" s="52" t="s">
        <v>784</v>
      </c>
      <c r="AZ34" s="116" t="s">
        <v>1696</v>
      </c>
      <c r="BC34" s="119">
        <v>31072.399999999998</v>
      </c>
      <c r="BD34" s="52" t="s">
        <v>784</v>
      </c>
      <c r="BE34" s="118" t="s">
        <v>711</v>
      </c>
      <c r="BH34" s="119">
        <v>30292.299999999996</v>
      </c>
    </row>
    <row r="35" spans="16:60" ht="15" customHeight="1" x14ac:dyDescent="0.3">
      <c r="U35" s="41" t="s">
        <v>786</v>
      </c>
      <c r="V35" s="46" t="s">
        <v>787</v>
      </c>
      <c r="W35" s="38"/>
      <c r="X35" s="38"/>
      <c r="Y35" s="45">
        <v>20045.599999999999</v>
      </c>
      <c r="Z35" s="48" t="s">
        <v>786</v>
      </c>
      <c r="AA35" s="30" t="s">
        <v>722</v>
      </c>
      <c r="AB35" s="32"/>
      <c r="AC35" s="49"/>
      <c r="AD35" s="44">
        <v>24733.8</v>
      </c>
      <c r="AE35" s="48" t="s">
        <v>786</v>
      </c>
      <c r="AF35" s="56" t="s">
        <v>747</v>
      </c>
      <c r="AG35" s="32"/>
      <c r="AH35" s="50"/>
      <c r="AI35" s="45">
        <v>17010.5</v>
      </c>
      <c r="AJ35" s="48" t="s">
        <v>786</v>
      </c>
      <c r="AK35" s="46" t="s">
        <v>770</v>
      </c>
      <c r="AN35" s="44">
        <v>27358.5</v>
      </c>
      <c r="AO35" s="52" t="s">
        <v>786</v>
      </c>
      <c r="AP35" s="56" t="s">
        <v>771</v>
      </c>
      <c r="AS35" s="44">
        <v>27538.400000000001</v>
      </c>
      <c r="AT35" s="52" t="s">
        <v>786</v>
      </c>
      <c r="AU35" s="54" t="s">
        <v>788</v>
      </c>
      <c r="AV35" s="54"/>
      <c r="AX35" s="45">
        <v>30239.8</v>
      </c>
      <c r="AY35" s="52" t="s">
        <v>786</v>
      </c>
      <c r="AZ35" s="118" t="s">
        <v>828</v>
      </c>
      <c r="BC35" s="119">
        <v>31015.850000000006</v>
      </c>
      <c r="BD35" s="52" t="s">
        <v>786</v>
      </c>
      <c r="BE35" s="116" t="s">
        <v>1661</v>
      </c>
      <c r="BH35" s="119">
        <v>30287.399999999991</v>
      </c>
    </row>
    <row r="36" spans="16:60" ht="15" customHeight="1" x14ac:dyDescent="0.3">
      <c r="U36" s="41" t="s">
        <v>789</v>
      </c>
      <c r="V36" s="46" t="s">
        <v>764</v>
      </c>
      <c r="W36" s="38"/>
      <c r="X36" s="38"/>
      <c r="Y36" s="45">
        <v>19865.349999999999</v>
      </c>
      <c r="Z36" s="48" t="s">
        <v>789</v>
      </c>
      <c r="AA36" s="30" t="s">
        <v>710</v>
      </c>
      <c r="AB36" s="32"/>
      <c r="AC36" s="49"/>
      <c r="AD36" s="44">
        <v>24668.7</v>
      </c>
      <c r="AE36" s="48" t="s">
        <v>789</v>
      </c>
      <c r="AF36" s="30" t="s">
        <v>713</v>
      </c>
      <c r="AG36" s="57"/>
      <c r="AH36" s="50"/>
      <c r="AI36" s="45">
        <v>16998.2</v>
      </c>
      <c r="AJ36" s="48" t="s">
        <v>789</v>
      </c>
      <c r="AK36" s="30" t="s">
        <v>790</v>
      </c>
      <c r="AN36" s="44">
        <v>27340.799999999999</v>
      </c>
      <c r="AO36" s="52" t="s">
        <v>789</v>
      </c>
      <c r="AP36" s="46" t="s">
        <v>750</v>
      </c>
      <c r="AS36" s="44">
        <v>27459.599999999999</v>
      </c>
      <c r="AT36" s="52" t="s">
        <v>789</v>
      </c>
      <c r="AU36" s="54" t="s">
        <v>732</v>
      </c>
      <c r="AV36" s="54"/>
      <c r="AX36" s="45">
        <v>30140.799999999999</v>
      </c>
      <c r="AY36" s="52" t="s">
        <v>789</v>
      </c>
      <c r="AZ36" s="118" t="s">
        <v>711</v>
      </c>
      <c r="BC36" s="119">
        <v>30871.300000000003</v>
      </c>
      <c r="BD36" s="52" t="s">
        <v>789</v>
      </c>
      <c r="BE36" s="118" t="s">
        <v>828</v>
      </c>
      <c r="BH36" s="119">
        <v>30244.900000000005</v>
      </c>
    </row>
    <row r="37" spans="16:60" ht="15" customHeight="1" x14ac:dyDescent="0.3">
      <c r="U37" s="41" t="s">
        <v>791</v>
      </c>
      <c r="V37" s="46" t="s">
        <v>776</v>
      </c>
      <c r="W37" s="38"/>
      <c r="X37" s="38"/>
      <c r="Y37" s="45">
        <v>19829.400000000001</v>
      </c>
      <c r="Z37" s="48" t="s">
        <v>791</v>
      </c>
      <c r="AA37" s="30" t="s">
        <v>770</v>
      </c>
      <c r="AB37" s="32"/>
      <c r="AC37" s="49"/>
      <c r="AD37" s="44">
        <v>24658.400000000001</v>
      </c>
      <c r="AE37" s="48" t="s">
        <v>791</v>
      </c>
      <c r="AF37" s="46" t="s">
        <v>761</v>
      </c>
      <c r="AG37" s="32"/>
      <c r="AH37" s="55"/>
      <c r="AI37" s="45">
        <v>16877.2</v>
      </c>
      <c r="AJ37" s="48" t="s">
        <v>791</v>
      </c>
      <c r="AK37" s="46" t="s">
        <v>745</v>
      </c>
      <c r="AN37" s="44">
        <v>27071.8</v>
      </c>
      <c r="AO37" s="52" t="s">
        <v>791</v>
      </c>
      <c r="AP37" s="56" t="s">
        <v>716</v>
      </c>
      <c r="AS37" s="44">
        <v>27386.9</v>
      </c>
      <c r="AT37" s="52" t="s">
        <v>791</v>
      </c>
      <c r="AU37" s="54" t="s">
        <v>792</v>
      </c>
      <c r="AV37" s="54"/>
      <c r="AX37" s="45">
        <v>30099.4</v>
      </c>
      <c r="AY37" s="52" t="s">
        <v>791</v>
      </c>
      <c r="AZ37" s="116" t="s">
        <v>1700</v>
      </c>
      <c r="BC37" s="119">
        <v>30836.1</v>
      </c>
      <c r="BD37" s="52" t="s">
        <v>791</v>
      </c>
      <c r="BE37" s="116" t="s">
        <v>1662</v>
      </c>
      <c r="BH37" s="119">
        <v>30238.099999999995</v>
      </c>
    </row>
    <row r="38" spans="16:60" ht="15" customHeight="1" x14ac:dyDescent="0.3">
      <c r="U38" s="41" t="s">
        <v>793</v>
      </c>
      <c r="V38" s="46" t="s">
        <v>709</v>
      </c>
      <c r="W38" s="38"/>
      <c r="X38" s="38"/>
      <c r="Y38" s="45">
        <v>19819.900000000001</v>
      </c>
      <c r="Z38" s="48" t="s">
        <v>793</v>
      </c>
      <c r="AA38" s="30" t="s">
        <v>794</v>
      </c>
      <c r="AB38" s="32"/>
      <c r="AC38" s="49"/>
      <c r="AD38" s="44">
        <v>24202.7</v>
      </c>
      <c r="AE38" s="48" t="s">
        <v>793</v>
      </c>
      <c r="AF38" s="16" t="s">
        <v>731</v>
      </c>
      <c r="AG38" s="32"/>
      <c r="AH38" s="55"/>
      <c r="AI38" s="45">
        <v>16724.75</v>
      </c>
      <c r="AJ38" s="48" t="s">
        <v>793</v>
      </c>
      <c r="AK38" s="56" t="s">
        <v>722</v>
      </c>
      <c r="AN38" s="44">
        <v>26987.1</v>
      </c>
      <c r="AO38" s="52" t="s">
        <v>793</v>
      </c>
      <c r="AP38" s="30" t="s">
        <v>713</v>
      </c>
      <c r="AS38" s="44">
        <v>27264.55</v>
      </c>
      <c r="AT38" s="52" t="s">
        <v>793</v>
      </c>
      <c r="AU38" s="53" t="s">
        <v>774</v>
      </c>
      <c r="AV38" s="54"/>
      <c r="AX38" s="45">
        <v>30083.65</v>
      </c>
      <c r="AY38" s="52" t="s">
        <v>793</v>
      </c>
      <c r="AZ38" s="116" t="s">
        <v>1676</v>
      </c>
      <c r="BC38" s="119">
        <v>30832.449999999993</v>
      </c>
      <c r="BD38" s="52" t="s">
        <v>793</v>
      </c>
      <c r="BE38" s="118" t="s">
        <v>1711</v>
      </c>
      <c r="BH38" s="119">
        <v>30218.450000000015</v>
      </c>
    </row>
    <row r="39" spans="16:60" ht="15" customHeight="1" x14ac:dyDescent="0.3">
      <c r="U39" s="41" t="s">
        <v>795</v>
      </c>
      <c r="V39" s="46" t="s">
        <v>727</v>
      </c>
      <c r="W39" s="38"/>
      <c r="X39" s="38"/>
      <c r="Y39" s="45">
        <v>19545.2</v>
      </c>
      <c r="Z39" s="48" t="s">
        <v>795</v>
      </c>
      <c r="AA39" s="30" t="s">
        <v>717</v>
      </c>
      <c r="AB39" s="32"/>
      <c r="AC39" s="49"/>
      <c r="AD39" s="44">
        <v>24009.3</v>
      </c>
      <c r="AE39" s="48" t="s">
        <v>795</v>
      </c>
      <c r="AF39" s="46" t="s">
        <v>796</v>
      </c>
      <c r="AG39" s="32"/>
      <c r="AH39" s="50"/>
      <c r="AI39" s="45">
        <v>16724.099999999999</v>
      </c>
      <c r="AJ39" s="48" t="s">
        <v>795</v>
      </c>
      <c r="AK39" s="30" t="s">
        <v>797</v>
      </c>
      <c r="AN39" s="44">
        <v>26859.3</v>
      </c>
      <c r="AO39" s="52" t="s">
        <v>795</v>
      </c>
      <c r="AP39" s="46" t="s">
        <v>739</v>
      </c>
      <c r="AS39" s="44">
        <v>27203.95</v>
      </c>
      <c r="AT39" s="52" t="s">
        <v>795</v>
      </c>
      <c r="AU39" s="30" t="s">
        <v>785</v>
      </c>
      <c r="AV39" s="54"/>
      <c r="AX39" s="45">
        <v>30081.85</v>
      </c>
      <c r="AY39" s="52" t="s">
        <v>795</v>
      </c>
      <c r="AZ39" s="118" t="s">
        <v>774</v>
      </c>
      <c r="BC39" s="119">
        <v>30708.19999999999</v>
      </c>
      <c r="BD39" s="52" t="s">
        <v>795</v>
      </c>
      <c r="BE39" s="117" t="s">
        <v>767</v>
      </c>
      <c r="BH39" s="119">
        <v>30205.099999999995</v>
      </c>
    </row>
    <row r="40" spans="16:60" ht="15" customHeight="1" x14ac:dyDescent="0.3">
      <c r="U40" s="41" t="s">
        <v>798</v>
      </c>
      <c r="V40" s="46" t="s">
        <v>759</v>
      </c>
      <c r="W40" s="38"/>
      <c r="X40" s="38"/>
      <c r="Y40" s="45">
        <v>19409.55</v>
      </c>
      <c r="Z40" s="48" t="s">
        <v>798</v>
      </c>
      <c r="AA40" s="30" t="s">
        <v>744</v>
      </c>
      <c r="AB40" s="32"/>
      <c r="AC40" s="49"/>
      <c r="AD40" s="44">
        <v>23917.8</v>
      </c>
      <c r="AE40" s="48" t="s">
        <v>798</v>
      </c>
      <c r="AF40" s="56" t="s">
        <v>708</v>
      </c>
      <c r="AG40" s="32"/>
      <c r="AH40" s="50"/>
      <c r="AI40" s="45">
        <v>16660.900000000001</v>
      </c>
      <c r="AJ40" s="48" t="s">
        <v>798</v>
      </c>
      <c r="AK40" s="16" t="s">
        <v>731</v>
      </c>
      <c r="AN40" s="44">
        <v>26773.35</v>
      </c>
      <c r="AO40" s="52" t="s">
        <v>798</v>
      </c>
      <c r="AP40" s="16" t="s">
        <v>732</v>
      </c>
      <c r="AS40" s="44">
        <v>27193.8</v>
      </c>
      <c r="AT40" s="52" t="s">
        <v>798</v>
      </c>
      <c r="AU40" s="54" t="s">
        <v>799</v>
      </c>
      <c r="AV40" s="54"/>
      <c r="AX40" s="45">
        <v>29979.15</v>
      </c>
      <c r="AY40" s="52" t="s">
        <v>798</v>
      </c>
      <c r="AZ40" s="116" t="s">
        <v>907</v>
      </c>
      <c r="BC40" s="119">
        <v>30672.699999999993</v>
      </c>
      <c r="BD40" s="52" t="s">
        <v>798</v>
      </c>
      <c r="BE40" s="116" t="s">
        <v>1663</v>
      </c>
      <c r="BH40" s="119">
        <v>30165.150000000005</v>
      </c>
    </row>
    <row r="41" spans="16:60" ht="15" customHeight="1" x14ac:dyDescent="0.3">
      <c r="Z41" s="48" t="s">
        <v>800</v>
      </c>
      <c r="AA41" s="30" t="s">
        <v>781</v>
      </c>
      <c r="AB41" s="32"/>
      <c r="AC41" s="49"/>
      <c r="AD41" s="44">
        <v>23847.5</v>
      </c>
      <c r="AE41" s="48" t="s">
        <v>800</v>
      </c>
      <c r="AF41" s="56" t="s">
        <v>715</v>
      </c>
      <c r="AG41" s="32"/>
      <c r="AH41" s="50"/>
      <c r="AI41" s="45">
        <v>16659.3</v>
      </c>
      <c r="AJ41" s="48" t="s">
        <v>800</v>
      </c>
      <c r="AK41" s="56" t="s">
        <v>771</v>
      </c>
      <c r="AN41" s="44">
        <v>26577.200000000001</v>
      </c>
      <c r="AO41" s="52" t="s">
        <v>800</v>
      </c>
      <c r="AP41" s="56" t="s">
        <v>711</v>
      </c>
      <c r="AS41" s="44">
        <v>27154.2</v>
      </c>
      <c r="AT41" s="52" t="s">
        <v>800</v>
      </c>
      <c r="AU41" s="30" t="s">
        <v>801</v>
      </c>
      <c r="AV41" s="54"/>
      <c r="AX41" s="45">
        <v>29935.1</v>
      </c>
      <c r="AY41" s="52" t="s">
        <v>800</v>
      </c>
      <c r="AZ41" s="118" t="s">
        <v>748</v>
      </c>
      <c r="BC41" s="119">
        <v>30639.749999999996</v>
      </c>
      <c r="BD41" s="52" t="s">
        <v>800</v>
      </c>
      <c r="BE41" s="115" t="s">
        <v>1664</v>
      </c>
      <c r="BH41" s="119">
        <v>30126.899999999994</v>
      </c>
    </row>
    <row r="42" spans="16:60" ht="15" customHeight="1" x14ac:dyDescent="0.3">
      <c r="Z42" s="48" t="s">
        <v>802</v>
      </c>
      <c r="AA42" s="30" t="s">
        <v>803</v>
      </c>
      <c r="AB42" s="32"/>
      <c r="AC42" s="49"/>
      <c r="AD42" s="44">
        <v>23690.2</v>
      </c>
      <c r="AE42" s="48" t="s">
        <v>802</v>
      </c>
      <c r="AF42" s="46" t="s">
        <v>804</v>
      </c>
      <c r="AG42" s="32"/>
      <c r="AH42" s="55"/>
      <c r="AI42" s="45">
        <v>16654.2</v>
      </c>
      <c r="AJ42" s="48" t="s">
        <v>802</v>
      </c>
      <c r="AK42" s="46" t="s">
        <v>704</v>
      </c>
      <c r="AN42" s="44">
        <v>26441.65</v>
      </c>
      <c r="AO42" s="52" t="s">
        <v>802</v>
      </c>
      <c r="AP42" s="46" t="s">
        <v>740</v>
      </c>
      <c r="AS42" s="44">
        <v>26999.5</v>
      </c>
      <c r="AT42" s="52" t="s">
        <v>802</v>
      </c>
      <c r="AU42" s="30" t="s">
        <v>767</v>
      </c>
      <c r="AV42" s="54"/>
      <c r="AX42" s="45">
        <v>29915.5</v>
      </c>
      <c r="AY42" s="52" t="s">
        <v>802</v>
      </c>
      <c r="AZ42" s="115" t="s">
        <v>731</v>
      </c>
      <c r="BC42" s="119">
        <v>30555.249999999996</v>
      </c>
      <c r="BD42" s="52" t="s">
        <v>802</v>
      </c>
      <c r="BE42" s="116" t="s">
        <v>740</v>
      </c>
      <c r="BH42" s="119">
        <v>30002.100000000006</v>
      </c>
    </row>
    <row r="43" spans="16:60" ht="15" customHeight="1" x14ac:dyDescent="0.3">
      <c r="Z43" s="48" t="s">
        <v>805</v>
      </c>
      <c r="AA43" s="30" t="s">
        <v>720</v>
      </c>
      <c r="AB43" s="32"/>
      <c r="AC43" s="49"/>
      <c r="AD43" s="44">
        <v>23675.3</v>
      </c>
      <c r="AE43" s="48" t="s">
        <v>805</v>
      </c>
      <c r="AF43" s="46" t="s">
        <v>760</v>
      </c>
      <c r="AG43" s="32"/>
      <c r="AH43" s="50"/>
      <c r="AI43" s="45">
        <v>16639.7</v>
      </c>
      <c r="AJ43" s="48" t="s">
        <v>805</v>
      </c>
      <c r="AK43" s="56" t="s">
        <v>806</v>
      </c>
      <c r="AN43" s="44">
        <v>26395.5</v>
      </c>
      <c r="AO43" s="52" t="s">
        <v>805</v>
      </c>
      <c r="AP43" s="46" t="s">
        <v>807</v>
      </c>
      <c r="AS43" s="44">
        <v>26846.1</v>
      </c>
      <c r="AT43" s="52" t="s">
        <v>805</v>
      </c>
      <c r="AU43" s="30" t="s">
        <v>790</v>
      </c>
      <c r="AV43" s="54"/>
      <c r="AX43" s="45">
        <v>29470.75</v>
      </c>
      <c r="AY43" s="52" t="s">
        <v>805</v>
      </c>
      <c r="AZ43" s="117" t="s">
        <v>713</v>
      </c>
      <c r="BC43" s="119">
        <v>30398.850000000002</v>
      </c>
      <c r="BD43" s="52" t="s">
        <v>805</v>
      </c>
      <c r="BE43" s="116" t="s">
        <v>1665</v>
      </c>
      <c r="BH43" s="119">
        <v>29979.000000000011</v>
      </c>
    </row>
    <row r="44" spans="16:60" ht="15" customHeight="1" x14ac:dyDescent="0.3">
      <c r="Z44" s="48" t="s">
        <v>808</v>
      </c>
      <c r="AA44" s="30" t="s">
        <v>757</v>
      </c>
      <c r="AB44" s="32"/>
      <c r="AC44" s="49"/>
      <c r="AD44" s="44">
        <v>23531</v>
      </c>
      <c r="AE44" s="48" t="s">
        <v>808</v>
      </c>
      <c r="AF44" s="56" t="s">
        <v>724</v>
      </c>
      <c r="AG44" s="32"/>
      <c r="AH44" s="55"/>
      <c r="AI44" s="45">
        <v>16532.7</v>
      </c>
      <c r="AJ44" s="48" t="s">
        <v>808</v>
      </c>
      <c r="AK44" s="46" t="s">
        <v>760</v>
      </c>
      <c r="AN44" s="44">
        <v>26295.3</v>
      </c>
      <c r="AO44" s="52" t="s">
        <v>808</v>
      </c>
      <c r="AP44" s="56" t="s">
        <v>709</v>
      </c>
      <c r="AS44" s="44">
        <v>26722</v>
      </c>
      <c r="AT44" s="52" t="s">
        <v>808</v>
      </c>
      <c r="AU44" s="30" t="s">
        <v>713</v>
      </c>
      <c r="AV44" s="54"/>
      <c r="AX44" s="45">
        <v>29333.55</v>
      </c>
      <c r="AY44" s="52" t="s">
        <v>808</v>
      </c>
      <c r="AZ44" s="116" t="s">
        <v>1677</v>
      </c>
      <c r="BC44" s="119">
        <v>30208.549999999996</v>
      </c>
      <c r="BD44" s="52" t="s">
        <v>808</v>
      </c>
      <c r="BE44" s="116" t="s">
        <v>704</v>
      </c>
      <c r="BH44" s="119">
        <v>29967.449999999997</v>
      </c>
    </row>
    <row r="45" spans="16:60" ht="15" customHeight="1" x14ac:dyDescent="0.3">
      <c r="Z45" s="48" t="s">
        <v>809</v>
      </c>
      <c r="AA45" s="30" t="s">
        <v>764</v>
      </c>
      <c r="AB45" s="32"/>
      <c r="AC45" s="49"/>
      <c r="AD45" s="44">
        <v>23461.599999999999</v>
      </c>
      <c r="AE45" s="48" t="s">
        <v>809</v>
      </c>
      <c r="AF45" s="30" t="s">
        <v>767</v>
      </c>
      <c r="AG45" s="57"/>
      <c r="AH45" s="50"/>
      <c r="AI45" s="45">
        <v>16488.8</v>
      </c>
      <c r="AJ45" s="48" t="s">
        <v>809</v>
      </c>
      <c r="AK45" s="46" t="s">
        <v>810</v>
      </c>
      <c r="AN45" s="44">
        <v>26256.55</v>
      </c>
      <c r="AO45" s="52" t="s">
        <v>809</v>
      </c>
      <c r="AP45" s="46" t="s">
        <v>733</v>
      </c>
      <c r="AS45" s="44">
        <v>26612.3</v>
      </c>
      <c r="AT45" s="52" t="s">
        <v>809</v>
      </c>
      <c r="AU45" s="30" t="s">
        <v>811</v>
      </c>
      <c r="AV45" s="54"/>
      <c r="AX45" s="45">
        <v>29325.55</v>
      </c>
      <c r="AY45" s="52" t="s">
        <v>809</v>
      </c>
      <c r="AZ45" s="116" t="s">
        <v>736</v>
      </c>
      <c r="BC45" s="119">
        <v>30198</v>
      </c>
      <c r="BD45" s="52" t="s">
        <v>809</v>
      </c>
      <c r="BE45" s="115" t="s">
        <v>751</v>
      </c>
      <c r="BH45" s="119">
        <v>29964.799999999996</v>
      </c>
    </row>
    <row r="46" spans="16:60" ht="15" customHeight="1" x14ac:dyDescent="0.3">
      <c r="Z46" s="48" t="s">
        <v>812</v>
      </c>
      <c r="AA46" s="30" t="s">
        <v>729</v>
      </c>
      <c r="AB46" s="32"/>
      <c r="AC46" s="49"/>
      <c r="AD46" s="44">
        <v>23161.8</v>
      </c>
      <c r="AE46" s="48" t="s">
        <v>812</v>
      </c>
      <c r="AF46" s="46" t="s">
        <v>807</v>
      </c>
      <c r="AG46" s="32"/>
      <c r="AH46" s="50"/>
      <c r="AI46" s="45">
        <v>16463.7</v>
      </c>
      <c r="AJ46" s="48" t="s">
        <v>812</v>
      </c>
      <c r="AK46" s="46" t="s">
        <v>729</v>
      </c>
      <c r="AN46" s="44">
        <v>26252.2</v>
      </c>
      <c r="AO46" s="52" t="s">
        <v>812</v>
      </c>
      <c r="AP46" s="30" t="s">
        <v>801</v>
      </c>
      <c r="AS46" s="44">
        <v>26257.45</v>
      </c>
      <c r="AT46" s="52" t="s">
        <v>812</v>
      </c>
      <c r="AU46" s="54" t="s">
        <v>738</v>
      </c>
      <c r="AV46" s="54"/>
      <c r="AX46" s="45">
        <v>29281.599999999999</v>
      </c>
      <c r="AY46" s="52" t="s">
        <v>812</v>
      </c>
      <c r="AZ46" s="116" t="s">
        <v>739</v>
      </c>
      <c r="BC46" s="119">
        <v>30105.19999999999</v>
      </c>
      <c r="BD46" s="52" t="s">
        <v>812</v>
      </c>
      <c r="BE46" s="118" t="s">
        <v>724</v>
      </c>
      <c r="BH46" s="119">
        <v>29948.699999999997</v>
      </c>
    </row>
    <row r="47" spans="16:60" ht="15" customHeight="1" x14ac:dyDescent="0.3">
      <c r="Z47" s="48" t="s">
        <v>813</v>
      </c>
      <c r="AA47" s="30" t="s">
        <v>715</v>
      </c>
      <c r="AB47" s="32"/>
      <c r="AC47" s="49"/>
      <c r="AD47" s="44">
        <v>23004.35</v>
      </c>
      <c r="AE47" s="48" t="s">
        <v>813</v>
      </c>
      <c r="AF47" s="56" t="s">
        <v>720</v>
      </c>
      <c r="AG47" s="32"/>
      <c r="AH47" s="50"/>
      <c r="AI47" s="45">
        <v>16436</v>
      </c>
      <c r="AJ47" s="48" t="s">
        <v>813</v>
      </c>
      <c r="AK47" s="56" t="s">
        <v>710</v>
      </c>
      <c r="AN47" s="44">
        <v>26241.5</v>
      </c>
      <c r="AO47" s="52" t="s">
        <v>813</v>
      </c>
      <c r="AP47" s="56" t="s">
        <v>814</v>
      </c>
      <c r="AS47" s="44">
        <v>25952.1</v>
      </c>
      <c r="AT47" s="52" t="s">
        <v>813</v>
      </c>
      <c r="AU47" s="54" t="s">
        <v>815</v>
      </c>
      <c r="AV47" s="54"/>
      <c r="AX47" s="45">
        <v>29276.6</v>
      </c>
      <c r="AY47" s="52" t="s">
        <v>813</v>
      </c>
      <c r="AZ47" s="118" t="s">
        <v>820</v>
      </c>
      <c r="BC47" s="119">
        <v>29973.500000000007</v>
      </c>
      <c r="BD47" s="52" t="s">
        <v>813</v>
      </c>
      <c r="BE47" s="116" t="s">
        <v>739</v>
      </c>
      <c r="BH47" s="119">
        <v>29806.15</v>
      </c>
    </row>
    <row r="48" spans="16:60" ht="15" customHeight="1" x14ac:dyDescent="0.3">
      <c r="Z48" s="48" t="s">
        <v>816</v>
      </c>
      <c r="AA48" s="30" t="s">
        <v>796</v>
      </c>
      <c r="AB48" s="32"/>
      <c r="AC48" s="49"/>
      <c r="AD48" s="44">
        <v>22889.3</v>
      </c>
      <c r="AE48" s="48" t="s">
        <v>816</v>
      </c>
      <c r="AF48" s="46" t="s">
        <v>745</v>
      </c>
      <c r="AG48" s="32"/>
      <c r="AH48" s="50"/>
      <c r="AI48" s="45">
        <v>16354.8</v>
      </c>
      <c r="AJ48" s="48" t="s">
        <v>816</v>
      </c>
      <c r="AK48" s="46" t="s">
        <v>717</v>
      </c>
      <c r="AN48" s="44">
        <v>26169</v>
      </c>
      <c r="AO48" s="52" t="s">
        <v>816</v>
      </c>
      <c r="AP48" s="30" t="s">
        <v>811</v>
      </c>
      <c r="AS48" s="44">
        <v>25642.799999999999</v>
      </c>
      <c r="AT48" s="52" t="s">
        <v>816</v>
      </c>
      <c r="AU48" s="53" t="s">
        <v>709</v>
      </c>
      <c r="AV48" s="54"/>
      <c r="AX48" s="45">
        <v>29128.1</v>
      </c>
      <c r="AY48" s="52" t="s">
        <v>816</v>
      </c>
      <c r="AZ48" s="116" t="s">
        <v>717</v>
      </c>
      <c r="BC48" s="119">
        <v>29898.299999999996</v>
      </c>
      <c r="BD48" s="52" t="s">
        <v>816</v>
      </c>
      <c r="BE48" s="116" t="s">
        <v>717</v>
      </c>
      <c r="BH48" s="119">
        <v>29767.200000000001</v>
      </c>
    </row>
    <row r="49" spans="26:60" ht="15" customHeight="1" x14ac:dyDescent="0.3">
      <c r="Z49" s="48" t="s">
        <v>817</v>
      </c>
      <c r="AA49" s="30" t="s">
        <v>804</v>
      </c>
      <c r="AB49" s="32"/>
      <c r="AC49" s="49"/>
      <c r="AD49" s="44">
        <v>22652.6</v>
      </c>
      <c r="AE49" s="48" t="s">
        <v>817</v>
      </c>
      <c r="AF49" s="30" t="s">
        <v>818</v>
      </c>
      <c r="AG49" s="57"/>
      <c r="AH49" s="55"/>
      <c r="AI49" s="45">
        <v>16319.3</v>
      </c>
      <c r="AJ49" s="48" t="s">
        <v>817</v>
      </c>
      <c r="AK49" s="56" t="s">
        <v>819</v>
      </c>
      <c r="AN49" s="44">
        <v>26139.9</v>
      </c>
      <c r="AO49" s="52" t="s">
        <v>817</v>
      </c>
      <c r="AP49" s="46" t="s">
        <v>779</v>
      </c>
      <c r="AS49" s="44">
        <v>25469.85</v>
      </c>
      <c r="AT49" s="52" t="s">
        <v>817</v>
      </c>
      <c r="AU49" s="53" t="s">
        <v>820</v>
      </c>
      <c r="AV49" s="54"/>
      <c r="AX49" s="45">
        <v>29088.9</v>
      </c>
      <c r="AY49" s="52" t="s">
        <v>817</v>
      </c>
      <c r="AZ49" s="117" t="s">
        <v>811</v>
      </c>
      <c r="BC49" s="119">
        <v>29810.300000000003</v>
      </c>
      <c r="BD49" s="52" t="s">
        <v>817</v>
      </c>
      <c r="BE49" s="116" t="s">
        <v>1666</v>
      </c>
      <c r="BH49" s="119">
        <v>29735.800000000003</v>
      </c>
    </row>
    <row r="50" spans="26:60" ht="15" customHeight="1" x14ac:dyDescent="0.3">
      <c r="Z50" s="48" t="s">
        <v>821</v>
      </c>
      <c r="AA50" s="30" t="s">
        <v>810</v>
      </c>
      <c r="AB50" s="32"/>
      <c r="AC50" s="49"/>
      <c r="AD50" s="44">
        <v>22650.85</v>
      </c>
      <c r="AE50" s="48" t="s">
        <v>821</v>
      </c>
      <c r="AF50" s="30" t="s">
        <v>790</v>
      </c>
      <c r="AG50" s="57"/>
      <c r="AH50" s="55"/>
      <c r="AI50" s="45">
        <v>16270.5</v>
      </c>
      <c r="AJ50" s="48" t="s">
        <v>821</v>
      </c>
      <c r="AK50" s="46" t="s">
        <v>822</v>
      </c>
      <c r="AN50" s="44">
        <v>26045.65</v>
      </c>
      <c r="AO50" s="52" t="s">
        <v>821</v>
      </c>
      <c r="AP50" s="46" t="s">
        <v>744</v>
      </c>
      <c r="AS50" s="44">
        <v>25450</v>
      </c>
      <c r="AT50" s="52" t="s">
        <v>821</v>
      </c>
      <c r="AU50" s="54" t="s">
        <v>823</v>
      </c>
      <c r="AV50" s="54"/>
      <c r="AX50" s="45">
        <v>29060.15</v>
      </c>
      <c r="AY50" s="52" t="s">
        <v>821</v>
      </c>
      <c r="AZ50" s="116" t="s">
        <v>1692</v>
      </c>
      <c r="BC50" s="119">
        <v>29644.6</v>
      </c>
      <c r="BD50" s="52" t="s">
        <v>821</v>
      </c>
      <c r="BE50" s="116" t="s">
        <v>779</v>
      </c>
      <c r="BH50" s="119">
        <v>29646.499999999996</v>
      </c>
    </row>
    <row r="51" spans="26:60" ht="15" customHeight="1" x14ac:dyDescent="0.3">
      <c r="Z51" s="48" t="s">
        <v>824</v>
      </c>
      <c r="AA51" s="30" t="s">
        <v>779</v>
      </c>
      <c r="AB51" s="32"/>
      <c r="AC51" s="49"/>
      <c r="AD51" s="44">
        <v>22556.9</v>
      </c>
      <c r="AE51" s="48" t="s">
        <v>824</v>
      </c>
      <c r="AF51" s="30" t="s">
        <v>705</v>
      </c>
      <c r="AG51" s="57"/>
      <c r="AH51" s="50"/>
      <c r="AI51" s="45">
        <v>16211.6</v>
      </c>
      <c r="AJ51" s="48" t="s">
        <v>824</v>
      </c>
      <c r="AK51" s="56" t="s">
        <v>715</v>
      </c>
      <c r="AN51" s="44">
        <v>25922.9</v>
      </c>
      <c r="AO51" s="52" t="s">
        <v>824</v>
      </c>
      <c r="AP51" s="46" t="s">
        <v>723</v>
      </c>
      <c r="AS51" s="44">
        <v>25352.400000000001</v>
      </c>
      <c r="AT51" s="52" t="s">
        <v>824</v>
      </c>
      <c r="AU51" s="54" t="s">
        <v>825</v>
      </c>
      <c r="AV51" s="54"/>
      <c r="AX51" s="45">
        <v>28893.05</v>
      </c>
      <c r="AY51" s="52" t="s">
        <v>824</v>
      </c>
      <c r="AZ51" s="118" t="s">
        <v>724</v>
      </c>
      <c r="BC51" s="119">
        <v>29644.19999999999</v>
      </c>
      <c r="BD51" s="52" t="s">
        <v>824</v>
      </c>
      <c r="BE51" s="118" t="s">
        <v>716</v>
      </c>
      <c r="BH51" s="119">
        <v>29504.049999999996</v>
      </c>
    </row>
    <row r="52" spans="26:60" ht="15" customHeight="1" x14ac:dyDescent="0.3">
      <c r="Z52" s="48" t="s">
        <v>826</v>
      </c>
      <c r="AA52" s="30" t="s">
        <v>759</v>
      </c>
      <c r="AB52" s="32"/>
      <c r="AC52" s="49"/>
      <c r="AD52" s="44">
        <v>22416.2</v>
      </c>
      <c r="AE52" s="48" t="s">
        <v>826</v>
      </c>
      <c r="AF52" s="30" t="s">
        <v>797</v>
      </c>
      <c r="AG52" s="57"/>
      <c r="AH52" s="50"/>
      <c r="AI52" s="45">
        <v>16194.3</v>
      </c>
      <c r="AJ52" s="48" t="s">
        <v>826</v>
      </c>
      <c r="AK52" s="30" t="s">
        <v>801</v>
      </c>
      <c r="AN52" s="44">
        <v>25844.35</v>
      </c>
      <c r="AO52" s="52" t="s">
        <v>826</v>
      </c>
      <c r="AP52" s="30" t="s">
        <v>790</v>
      </c>
      <c r="AS52" s="44">
        <v>25335.15</v>
      </c>
      <c r="AT52" s="52" t="s">
        <v>826</v>
      </c>
      <c r="AU52" s="54" t="s">
        <v>750</v>
      </c>
      <c r="AV52" s="54"/>
      <c r="AX52" s="45">
        <v>28845.55</v>
      </c>
      <c r="AY52" s="52" t="s">
        <v>826</v>
      </c>
      <c r="AZ52" s="116" t="s">
        <v>1662</v>
      </c>
      <c r="BC52" s="119">
        <v>29623.000000000004</v>
      </c>
      <c r="BD52" s="52" t="s">
        <v>826</v>
      </c>
      <c r="BE52" s="116" t="s">
        <v>744</v>
      </c>
      <c r="BH52" s="119">
        <v>29417.499999999996</v>
      </c>
    </row>
    <row r="53" spans="26:60" ht="15" customHeight="1" x14ac:dyDescent="0.3">
      <c r="Z53" s="48" t="s">
        <v>827</v>
      </c>
      <c r="AA53" s="30" t="s">
        <v>740</v>
      </c>
      <c r="AB53" s="32"/>
      <c r="AC53" s="49"/>
      <c r="AD53" s="44">
        <v>22388.400000000001</v>
      </c>
      <c r="AE53" s="48" t="s">
        <v>827</v>
      </c>
      <c r="AF53" s="46" t="s">
        <v>734</v>
      </c>
      <c r="AG53" s="32"/>
      <c r="AH53" s="50"/>
      <c r="AI53" s="45">
        <v>16172.8</v>
      </c>
      <c r="AJ53" s="48" t="s">
        <v>827</v>
      </c>
      <c r="AK53" s="56" t="s">
        <v>814</v>
      </c>
      <c r="AN53" s="44">
        <v>25775.65</v>
      </c>
      <c r="AO53" s="52" t="s">
        <v>827</v>
      </c>
      <c r="AP53" s="56" t="s">
        <v>820</v>
      </c>
      <c r="AS53" s="44">
        <v>24993.3</v>
      </c>
      <c r="AT53" s="52" t="s">
        <v>827</v>
      </c>
      <c r="AU53" s="53" t="s">
        <v>828</v>
      </c>
      <c r="AV53" s="54"/>
      <c r="AX53" s="45">
        <v>28819.9</v>
      </c>
      <c r="AY53" s="52" t="s">
        <v>827</v>
      </c>
      <c r="AZ53" s="116" t="s">
        <v>719</v>
      </c>
      <c r="BC53" s="119">
        <v>29584.699999999997</v>
      </c>
      <c r="BD53" s="52" t="s">
        <v>827</v>
      </c>
      <c r="BE53" s="116" t="s">
        <v>728</v>
      </c>
      <c r="BH53" s="119">
        <v>29312.649999999991</v>
      </c>
    </row>
    <row r="54" spans="26:60" ht="15" customHeight="1" x14ac:dyDescent="0.3">
      <c r="Z54" s="48" t="s">
        <v>829</v>
      </c>
      <c r="AA54" s="30" t="s">
        <v>727</v>
      </c>
      <c r="AB54" s="32"/>
      <c r="AC54" s="49"/>
      <c r="AD54" s="44">
        <v>22129.3</v>
      </c>
      <c r="AE54" s="48" t="s">
        <v>829</v>
      </c>
      <c r="AF54" s="46" t="s">
        <v>744</v>
      </c>
      <c r="AG54" s="32"/>
      <c r="AH54" s="55"/>
      <c r="AI54" s="45">
        <v>16167.6</v>
      </c>
      <c r="AJ54" s="48" t="s">
        <v>829</v>
      </c>
      <c r="AK54" s="56" t="s">
        <v>720</v>
      </c>
      <c r="AN54" s="44">
        <v>25761.599999999999</v>
      </c>
      <c r="AO54" s="52" t="s">
        <v>829</v>
      </c>
      <c r="AP54" s="56" t="s">
        <v>830</v>
      </c>
      <c r="AS54" s="44">
        <v>24935.200000000001</v>
      </c>
      <c r="AT54" s="52" t="s">
        <v>829</v>
      </c>
      <c r="AU54" s="53" t="s">
        <v>831</v>
      </c>
      <c r="AV54" s="54"/>
      <c r="AX54" s="45">
        <v>28756.3</v>
      </c>
      <c r="AY54" s="52" t="s">
        <v>829</v>
      </c>
      <c r="AZ54" s="116" t="s">
        <v>1702</v>
      </c>
      <c r="BC54" s="119">
        <v>29493.8</v>
      </c>
      <c r="BD54" s="52" t="s">
        <v>829</v>
      </c>
      <c r="BE54" s="115" t="s">
        <v>1667</v>
      </c>
      <c r="BH54" s="119">
        <v>29265.199999999993</v>
      </c>
    </row>
    <row r="55" spans="26:60" ht="15" customHeight="1" x14ac:dyDescent="0.3">
      <c r="Z55" s="48" t="s">
        <v>832</v>
      </c>
      <c r="AA55" s="30" t="s">
        <v>833</v>
      </c>
      <c r="AB55" s="32"/>
      <c r="AC55" s="49"/>
      <c r="AD55" s="44">
        <v>21386.7</v>
      </c>
      <c r="AE55" s="48" t="s">
        <v>832</v>
      </c>
      <c r="AF55" s="46" t="s">
        <v>757</v>
      </c>
      <c r="AG55" s="32"/>
      <c r="AH55" s="50"/>
      <c r="AI55" s="45">
        <v>16093.8</v>
      </c>
      <c r="AJ55" s="48" t="s">
        <v>832</v>
      </c>
      <c r="AK55" s="56" t="s">
        <v>727</v>
      </c>
      <c r="AN55" s="44">
        <v>25708.05</v>
      </c>
      <c r="AO55" s="52" t="s">
        <v>832</v>
      </c>
      <c r="AP55" s="30" t="s">
        <v>797</v>
      </c>
      <c r="AS55" s="44">
        <v>24547.15</v>
      </c>
      <c r="AT55" s="52" t="s">
        <v>832</v>
      </c>
      <c r="AU55" s="54" t="s">
        <v>770</v>
      </c>
      <c r="AV55" s="54"/>
      <c r="AX55" s="45">
        <v>28706.9</v>
      </c>
      <c r="AY55" s="52" t="s">
        <v>832</v>
      </c>
      <c r="AZ55" s="116" t="s">
        <v>804</v>
      </c>
      <c r="BC55" s="119">
        <v>29115.100000000013</v>
      </c>
      <c r="BD55" s="52" t="s">
        <v>832</v>
      </c>
      <c r="BE55" s="118" t="s">
        <v>1712</v>
      </c>
      <c r="BH55" s="119">
        <v>29264.700000000004</v>
      </c>
    </row>
    <row r="56" spans="26:60" ht="15" customHeight="1" x14ac:dyDescent="0.3">
      <c r="Z56" s="48" t="s">
        <v>834</v>
      </c>
      <c r="AA56" s="30" t="s">
        <v>787</v>
      </c>
      <c r="AB56" s="32"/>
      <c r="AC56" s="49"/>
      <c r="AD56" s="44">
        <v>21376.7</v>
      </c>
      <c r="AE56" s="48" t="s">
        <v>834</v>
      </c>
      <c r="AF56" s="46" t="s">
        <v>750</v>
      </c>
      <c r="AG56" s="32"/>
      <c r="AH56" s="55"/>
      <c r="AI56" s="45">
        <v>16079.4</v>
      </c>
      <c r="AJ56" s="48" t="s">
        <v>834</v>
      </c>
      <c r="AK56" s="30" t="s">
        <v>835</v>
      </c>
      <c r="AN56" s="44">
        <v>25639.200000000001</v>
      </c>
      <c r="AO56" s="52" t="s">
        <v>834</v>
      </c>
      <c r="AP56" s="56" t="s">
        <v>836</v>
      </c>
      <c r="AS56" s="44">
        <v>24406.35</v>
      </c>
      <c r="AT56" s="52" t="s">
        <v>834</v>
      </c>
      <c r="AU56" s="54" t="s">
        <v>745</v>
      </c>
      <c r="AV56" s="54"/>
      <c r="AX56" s="45">
        <v>28645.15</v>
      </c>
      <c r="AY56" s="52" t="s">
        <v>834</v>
      </c>
      <c r="AZ56" s="116" t="s">
        <v>1653</v>
      </c>
      <c r="BC56" s="119">
        <v>29069.400000000005</v>
      </c>
      <c r="BD56" s="52" t="s">
        <v>834</v>
      </c>
      <c r="BE56" s="116" t="s">
        <v>815</v>
      </c>
      <c r="BH56" s="119">
        <v>29203.750000000004</v>
      </c>
    </row>
    <row r="57" spans="26:60" ht="15" customHeight="1" x14ac:dyDescent="0.3">
      <c r="Z57" s="48" t="s">
        <v>837</v>
      </c>
      <c r="AA57" s="30" t="s">
        <v>838</v>
      </c>
      <c r="AB57" s="32"/>
      <c r="AC57" s="49"/>
      <c r="AD57" s="44">
        <v>21320.95</v>
      </c>
      <c r="AE57" s="48" t="s">
        <v>837</v>
      </c>
      <c r="AF57" s="30" t="s">
        <v>785</v>
      </c>
      <c r="AG57" s="57"/>
      <c r="AH57" s="50"/>
      <c r="AI57" s="45">
        <v>16077.5</v>
      </c>
      <c r="AJ57" s="48" t="s">
        <v>837</v>
      </c>
      <c r="AK57" s="56" t="s">
        <v>709</v>
      </c>
      <c r="AN57" s="44">
        <v>25526</v>
      </c>
      <c r="AO57" s="52" t="s">
        <v>837</v>
      </c>
      <c r="AP57" s="56" t="s">
        <v>839</v>
      </c>
      <c r="AS57" s="44">
        <v>24151.599999999999</v>
      </c>
      <c r="AT57" s="52" t="s">
        <v>837</v>
      </c>
      <c r="AU57" s="54" t="s">
        <v>840</v>
      </c>
      <c r="AV57" s="54"/>
      <c r="AX57" s="45">
        <v>28350.25</v>
      </c>
      <c r="AY57" s="52" t="s">
        <v>837</v>
      </c>
      <c r="AZ57" s="116" t="s">
        <v>1659</v>
      </c>
      <c r="BC57" s="119">
        <v>29030.800000000007</v>
      </c>
      <c r="BD57" s="52" t="s">
        <v>837</v>
      </c>
      <c r="BE57" s="115" t="s">
        <v>1668</v>
      </c>
      <c r="BH57" s="119">
        <v>29099.699999999993</v>
      </c>
    </row>
    <row r="58" spans="26:60" ht="15" customHeight="1" x14ac:dyDescent="0.3">
      <c r="Z58" s="48" t="s">
        <v>841</v>
      </c>
      <c r="AA58" s="30" t="s">
        <v>807</v>
      </c>
      <c r="AB58" s="32"/>
      <c r="AC58" s="49"/>
      <c r="AD58" s="44">
        <v>21239.9</v>
      </c>
      <c r="AE58" s="48" t="s">
        <v>841</v>
      </c>
      <c r="AF58" s="46" t="s">
        <v>803</v>
      </c>
      <c r="AG58" s="32"/>
      <c r="AH58" s="50"/>
      <c r="AI58" s="45">
        <v>15996.7</v>
      </c>
      <c r="AJ58" s="48" t="s">
        <v>841</v>
      </c>
      <c r="AK58" s="30" t="s">
        <v>767</v>
      </c>
      <c r="AN58" s="44">
        <v>25500.55</v>
      </c>
      <c r="AO58" s="52" t="s">
        <v>841</v>
      </c>
      <c r="AP58" s="56" t="s">
        <v>806</v>
      </c>
      <c r="AS58" s="44">
        <v>24022.3</v>
      </c>
      <c r="AT58" s="52" t="s">
        <v>841</v>
      </c>
      <c r="AU58" s="54" t="s">
        <v>796</v>
      </c>
      <c r="AV58" s="54"/>
      <c r="AX58" s="45">
        <v>28264.799999999999</v>
      </c>
      <c r="AY58" s="52" t="s">
        <v>841</v>
      </c>
      <c r="AZ58" s="117" t="s">
        <v>790</v>
      </c>
      <c r="BC58" s="119">
        <v>28978.050000000003</v>
      </c>
      <c r="BD58" s="52" t="s">
        <v>841</v>
      </c>
      <c r="BE58" s="118" t="s">
        <v>771</v>
      </c>
      <c r="BH58" s="119">
        <v>29019.450000000004</v>
      </c>
    </row>
    <row r="59" spans="26:60" ht="15" customHeight="1" x14ac:dyDescent="0.3">
      <c r="Z59" s="48" t="s">
        <v>842</v>
      </c>
      <c r="AA59" s="54" t="s">
        <v>709</v>
      </c>
      <c r="AB59" s="32"/>
      <c r="AC59" s="49"/>
      <c r="AD59" s="44">
        <v>21141.1</v>
      </c>
      <c r="AE59" s="48" t="s">
        <v>842</v>
      </c>
      <c r="AF59" s="46" t="s">
        <v>736</v>
      </c>
      <c r="AG59" s="32"/>
      <c r="AH59" s="50"/>
      <c r="AI59" s="45">
        <v>15976.7</v>
      </c>
      <c r="AJ59" s="48" t="s">
        <v>842</v>
      </c>
      <c r="AK59" s="30" t="s">
        <v>843</v>
      </c>
      <c r="AN59" s="44">
        <v>25470.6</v>
      </c>
      <c r="AO59" s="52" t="s">
        <v>842</v>
      </c>
      <c r="AP59" s="30" t="s">
        <v>835</v>
      </c>
      <c r="AS59" s="44">
        <v>23986.799999999999</v>
      </c>
      <c r="AT59" s="52" t="s">
        <v>842</v>
      </c>
      <c r="AU59" s="54" t="s">
        <v>760</v>
      </c>
      <c r="AV59" s="54"/>
      <c r="AX59" s="45">
        <v>28161.95</v>
      </c>
      <c r="AY59" s="52" t="s">
        <v>842</v>
      </c>
      <c r="AZ59" s="116" t="s">
        <v>1651</v>
      </c>
      <c r="BC59" s="119">
        <v>28836.45</v>
      </c>
      <c r="BD59" s="52" t="s">
        <v>842</v>
      </c>
      <c r="BE59" s="118" t="s">
        <v>709</v>
      </c>
      <c r="BH59" s="119">
        <v>29016.099999999991</v>
      </c>
    </row>
    <row r="60" spans="26:60" ht="15" customHeight="1" x14ac:dyDescent="0.3">
      <c r="Z60" s="48" t="s">
        <v>844</v>
      </c>
      <c r="AA60" s="30" t="s">
        <v>756</v>
      </c>
      <c r="AB60" s="32"/>
      <c r="AC60" s="49"/>
      <c r="AD60" s="44">
        <v>20555.5</v>
      </c>
      <c r="AE60" s="48" t="s">
        <v>844</v>
      </c>
      <c r="AF60" s="56" t="s">
        <v>710</v>
      </c>
      <c r="AG60" s="32"/>
      <c r="AH60" s="50"/>
      <c r="AI60" s="45">
        <v>15975.4</v>
      </c>
      <c r="AJ60" s="48" t="s">
        <v>844</v>
      </c>
      <c r="AK60" s="30" t="s">
        <v>785</v>
      </c>
      <c r="AN60" s="44">
        <v>25453.8</v>
      </c>
      <c r="AO60" s="52" t="s">
        <v>844</v>
      </c>
      <c r="AP60" s="56" t="s">
        <v>727</v>
      </c>
      <c r="AS60" s="44">
        <v>23919.35</v>
      </c>
      <c r="AT60" s="52" t="s">
        <v>844</v>
      </c>
      <c r="AU60" s="53" t="s">
        <v>814</v>
      </c>
      <c r="AV60" s="54"/>
      <c r="AX60" s="45">
        <v>28139.7</v>
      </c>
      <c r="AY60" s="52" t="s">
        <v>844</v>
      </c>
      <c r="AZ60" s="116" t="s">
        <v>1661</v>
      </c>
      <c r="BC60" s="119">
        <v>28833.80000000001</v>
      </c>
      <c r="BD60" s="52" t="s">
        <v>844</v>
      </c>
      <c r="BE60" s="115" t="s">
        <v>1669</v>
      </c>
      <c r="BH60" s="119">
        <v>28917.5</v>
      </c>
    </row>
    <row r="61" spans="26:60" ht="15" customHeight="1" x14ac:dyDescent="0.3">
      <c r="Z61" s="48" t="s">
        <v>845</v>
      </c>
      <c r="AA61" s="30" t="s">
        <v>822</v>
      </c>
      <c r="AB61" s="32"/>
      <c r="AC61" s="49"/>
      <c r="AD61" s="44">
        <v>20196.7</v>
      </c>
      <c r="AE61" s="48" t="s">
        <v>845</v>
      </c>
      <c r="AF61" s="30" t="s">
        <v>801</v>
      </c>
      <c r="AG61" s="57"/>
      <c r="AH61" s="50"/>
      <c r="AI61" s="45">
        <v>15971.6</v>
      </c>
      <c r="AJ61" s="48" t="s">
        <v>845</v>
      </c>
      <c r="AK61" s="46" t="s">
        <v>733</v>
      </c>
      <c r="AN61" s="44">
        <v>25398.1</v>
      </c>
      <c r="AO61" s="52" t="s">
        <v>845</v>
      </c>
      <c r="AP61" s="56" t="s">
        <v>831</v>
      </c>
      <c r="AS61" s="44">
        <v>23884.15</v>
      </c>
      <c r="AT61" s="52" t="s">
        <v>845</v>
      </c>
      <c r="AU61" s="54" t="s">
        <v>807</v>
      </c>
      <c r="AV61" s="54"/>
      <c r="AX61" s="45">
        <v>27597.75</v>
      </c>
      <c r="AY61" s="52" t="s">
        <v>845</v>
      </c>
      <c r="AZ61" s="116" t="s">
        <v>878</v>
      </c>
      <c r="BC61" s="119">
        <v>28775.500000000011</v>
      </c>
      <c r="BD61" s="52" t="s">
        <v>845</v>
      </c>
      <c r="BE61" s="118" t="s">
        <v>738</v>
      </c>
      <c r="BH61" s="119">
        <v>28799.9</v>
      </c>
    </row>
    <row r="62" spans="26:60" ht="15" customHeight="1" x14ac:dyDescent="0.3">
      <c r="Z62" s="48" t="s">
        <v>846</v>
      </c>
      <c r="AA62" s="30" t="s">
        <v>726</v>
      </c>
      <c r="AB62" s="32"/>
      <c r="AC62" s="49"/>
      <c r="AD62" s="44">
        <v>19606.7</v>
      </c>
      <c r="AE62" s="48" t="s">
        <v>846</v>
      </c>
      <c r="AF62" s="30" t="s">
        <v>847</v>
      </c>
      <c r="AG62" s="57"/>
      <c r="AH62" s="50"/>
      <c r="AI62" s="45">
        <v>15731.3</v>
      </c>
      <c r="AJ62" s="48" t="s">
        <v>846</v>
      </c>
      <c r="AK62" s="46" t="s">
        <v>723</v>
      </c>
      <c r="AN62" s="44">
        <v>25264.9</v>
      </c>
      <c r="AO62" s="52" t="s">
        <v>846</v>
      </c>
      <c r="AP62" s="56" t="s">
        <v>848</v>
      </c>
      <c r="AS62" s="44">
        <v>23637.15</v>
      </c>
      <c r="AT62" s="52" t="s">
        <v>846</v>
      </c>
      <c r="AU62" s="54" t="s">
        <v>733</v>
      </c>
      <c r="AV62" s="54"/>
      <c r="AX62" s="45">
        <v>27490.799999999999</v>
      </c>
      <c r="AY62" s="52" t="s">
        <v>846</v>
      </c>
      <c r="AZ62" s="116" t="s">
        <v>840</v>
      </c>
      <c r="BC62" s="119">
        <v>28617.149999999994</v>
      </c>
      <c r="BD62" s="52" t="s">
        <v>846</v>
      </c>
      <c r="BE62" s="117" t="s">
        <v>801</v>
      </c>
      <c r="BH62" s="119">
        <v>28735.600000000002</v>
      </c>
    </row>
    <row r="63" spans="26:60" ht="15" customHeight="1" x14ac:dyDescent="0.3">
      <c r="Z63" s="48" t="s">
        <v>849</v>
      </c>
      <c r="AA63" s="30" t="s">
        <v>776</v>
      </c>
      <c r="AB63" s="32"/>
      <c r="AC63" s="49"/>
      <c r="AD63" s="44">
        <v>18877.3</v>
      </c>
      <c r="AE63" s="48" t="s">
        <v>849</v>
      </c>
      <c r="AF63" s="30" t="s">
        <v>843</v>
      </c>
      <c r="AG63" s="57"/>
      <c r="AH63" s="55"/>
      <c r="AI63" s="45">
        <v>15658.6</v>
      </c>
      <c r="AJ63" s="48" t="s">
        <v>849</v>
      </c>
      <c r="AK63" s="56" t="s">
        <v>850</v>
      </c>
      <c r="AN63" s="44">
        <v>25175.1</v>
      </c>
      <c r="AO63" s="52" t="s">
        <v>849</v>
      </c>
      <c r="AP63" s="56" t="s">
        <v>710</v>
      </c>
      <c r="AS63" s="44">
        <v>23592.5</v>
      </c>
      <c r="AT63" s="52" t="s">
        <v>849</v>
      </c>
      <c r="AU63" s="54" t="s">
        <v>714</v>
      </c>
      <c r="AV63" s="54"/>
      <c r="AX63" s="45">
        <v>27355.95</v>
      </c>
      <c r="AY63" s="52" t="s">
        <v>849</v>
      </c>
      <c r="AZ63" s="116" t="s">
        <v>1671</v>
      </c>
      <c r="BC63" s="119">
        <v>28594.799999999999</v>
      </c>
      <c r="BD63" s="52" t="s">
        <v>849</v>
      </c>
      <c r="BE63" s="118" t="s">
        <v>774</v>
      </c>
      <c r="BH63" s="119">
        <v>28711.599999999999</v>
      </c>
    </row>
    <row r="64" spans="26:60" ht="15" customHeight="1" x14ac:dyDescent="0.3">
      <c r="Z64" s="48" t="s">
        <v>851</v>
      </c>
      <c r="AA64" s="30" t="s">
        <v>852</v>
      </c>
      <c r="AB64" s="32"/>
      <c r="AC64" s="49"/>
      <c r="AD64" s="44">
        <v>18684.25</v>
      </c>
      <c r="AE64" s="48" t="s">
        <v>851</v>
      </c>
      <c r="AF64" s="16" t="s">
        <v>756</v>
      </c>
      <c r="AG64" s="32"/>
      <c r="AH64" s="55"/>
      <c r="AI64" s="45">
        <v>15593.5</v>
      </c>
      <c r="AJ64" s="48" t="s">
        <v>851</v>
      </c>
      <c r="AK64" s="46" t="s">
        <v>796</v>
      </c>
      <c r="AN64" s="44">
        <v>25166.5</v>
      </c>
      <c r="AO64" s="52" t="s">
        <v>851</v>
      </c>
      <c r="AP64" s="46" t="s">
        <v>760</v>
      </c>
      <c r="AS64" s="44">
        <v>23438.7</v>
      </c>
      <c r="AT64" s="52" t="s">
        <v>851</v>
      </c>
      <c r="AU64" s="54" t="s">
        <v>853</v>
      </c>
      <c r="AV64" s="54"/>
      <c r="AX64" s="45">
        <v>27333.45</v>
      </c>
      <c r="AY64" s="52" t="s">
        <v>851</v>
      </c>
      <c r="AZ64" s="116" t="s">
        <v>815</v>
      </c>
      <c r="BC64" s="119">
        <v>28590.349999999995</v>
      </c>
      <c r="BD64" s="52" t="s">
        <v>851</v>
      </c>
      <c r="BE64" s="116" t="s">
        <v>1670</v>
      </c>
      <c r="BH64" s="119">
        <v>28691.100000000006</v>
      </c>
    </row>
    <row r="65" spans="31:60" ht="15" customHeight="1" x14ac:dyDescent="0.3">
      <c r="AE65" s="58" t="s">
        <v>854</v>
      </c>
      <c r="AF65" s="30" t="s">
        <v>835</v>
      </c>
      <c r="AG65" s="57"/>
      <c r="AH65" s="55"/>
      <c r="AI65" s="45">
        <v>15584.25</v>
      </c>
      <c r="AJ65" s="48" t="s">
        <v>854</v>
      </c>
      <c r="AK65" s="46" t="s">
        <v>740</v>
      </c>
      <c r="AN65" s="44">
        <v>25001.25</v>
      </c>
      <c r="AO65" s="52" t="s">
        <v>854</v>
      </c>
      <c r="AP65" s="56" t="s">
        <v>850</v>
      </c>
      <c r="AS65" s="44">
        <v>23432.2</v>
      </c>
      <c r="AT65" s="52" t="s">
        <v>854</v>
      </c>
      <c r="AU65" s="54" t="s">
        <v>855</v>
      </c>
      <c r="AV65" s="54"/>
      <c r="AX65" s="45">
        <v>27233.05</v>
      </c>
      <c r="AY65" s="52" t="s">
        <v>854</v>
      </c>
      <c r="AZ65" s="116" t="s">
        <v>796</v>
      </c>
      <c r="BC65" s="119">
        <v>28484.2</v>
      </c>
      <c r="BD65" s="52" t="s">
        <v>854</v>
      </c>
      <c r="BE65" s="116" t="s">
        <v>1671</v>
      </c>
      <c r="BH65" s="119">
        <v>28624.900000000012</v>
      </c>
    </row>
    <row r="66" spans="31:60" ht="15" customHeight="1" x14ac:dyDescent="0.3">
      <c r="AE66" s="58" t="s">
        <v>856</v>
      </c>
      <c r="AF66" s="30" t="s">
        <v>857</v>
      </c>
      <c r="AG66" s="57"/>
      <c r="AH66" s="50"/>
      <c r="AI66" s="45">
        <v>15503</v>
      </c>
      <c r="AJ66" s="48" t="s">
        <v>856</v>
      </c>
      <c r="AK66" s="56" t="s">
        <v>858</v>
      </c>
      <c r="AN66" s="44">
        <v>24979.3</v>
      </c>
      <c r="AO66" s="52" t="s">
        <v>856</v>
      </c>
      <c r="AP66" s="56" t="s">
        <v>759</v>
      </c>
      <c r="AS66" s="44">
        <v>23423.95</v>
      </c>
      <c r="AT66" s="52" t="s">
        <v>856</v>
      </c>
      <c r="AU66" s="53" t="s">
        <v>830</v>
      </c>
      <c r="AV66" s="54"/>
      <c r="AX66" s="45">
        <v>27154.1</v>
      </c>
      <c r="AY66" s="52" t="s">
        <v>856</v>
      </c>
      <c r="AZ66" s="116" t="s">
        <v>1652</v>
      </c>
      <c r="BC66" s="119">
        <v>28483.800000000007</v>
      </c>
      <c r="BD66" s="52" t="s">
        <v>856</v>
      </c>
      <c r="BE66" s="117" t="s">
        <v>797</v>
      </c>
      <c r="BH66" s="119">
        <v>28599.19999999999</v>
      </c>
    </row>
    <row r="67" spans="31:60" ht="15" customHeight="1" x14ac:dyDescent="0.3">
      <c r="AE67" s="48" t="s">
        <v>859</v>
      </c>
      <c r="AF67" s="56" t="s">
        <v>726</v>
      </c>
      <c r="AG67" s="32"/>
      <c r="AH67" s="50"/>
      <c r="AI67" s="45">
        <v>15382.4</v>
      </c>
      <c r="AJ67" s="48" t="s">
        <v>859</v>
      </c>
      <c r="AK67" s="46" t="s">
        <v>838</v>
      </c>
      <c r="AN67" s="44">
        <v>24566.6</v>
      </c>
      <c r="AO67" s="52" t="s">
        <v>859</v>
      </c>
      <c r="AP67" s="56" t="s">
        <v>708</v>
      </c>
      <c r="AS67" s="44">
        <v>23220.25</v>
      </c>
      <c r="AT67" s="52" t="s">
        <v>859</v>
      </c>
      <c r="AU67" s="30" t="s">
        <v>860</v>
      </c>
      <c r="AV67" s="54"/>
      <c r="AX67" s="45">
        <v>27095.7</v>
      </c>
      <c r="AY67" s="52" t="s">
        <v>859</v>
      </c>
      <c r="AZ67" s="116" t="s">
        <v>1693</v>
      </c>
      <c r="BC67" s="119">
        <v>28445.799999999996</v>
      </c>
      <c r="BD67" s="52" t="s">
        <v>859</v>
      </c>
      <c r="BE67" s="116" t="s">
        <v>1672</v>
      </c>
      <c r="BH67" s="119">
        <v>28534.899999999994</v>
      </c>
    </row>
    <row r="68" spans="31:60" ht="15" customHeight="1" x14ac:dyDescent="0.3">
      <c r="AE68" s="48" t="s">
        <v>861</v>
      </c>
      <c r="AF68" s="56" t="s">
        <v>759</v>
      </c>
      <c r="AG68" s="32"/>
      <c r="AH68" s="50"/>
      <c r="AI68" s="45">
        <v>15380</v>
      </c>
      <c r="AJ68" s="48" t="s">
        <v>861</v>
      </c>
      <c r="AK68" s="46" t="s">
        <v>804</v>
      </c>
      <c r="AN68" s="44">
        <v>24270.7</v>
      </c>
      <c r="AO68" s="52" t="s">
        <v>861</v>
      </c>
      <c r="AP68" s="46" t="s">
        <v>720</v>
      </c>
      <c r="AS68" s="44">
        <v>23060.75</v>
      </c>
      <c r="AT68" s="52" t="s">
        <v>861</v>
      </c>
      <c r="AU68" s="53" t="s">
        <v>727</v>
      </c>
      <c r="AV68" s="54"/>
      <c r="AX68" s="45">
        <v>27054.3</v>
      </c>
      <c r="AY68" s="52" t="s">
        <v>861</v>
      </c>
      <c r="AZ68" s="116" t="s">
        <v>928</v>
      </c>
      <c r="BC68" s="119">
        <v>28408.649999999998</v>
      </c>
      <c r="BD68" s="52" t="s">
        <v>861</v>
      </c>
      <c r="BE68" s="115" t="s">
        <v>1673</v>
      </c>
      <c r="BH68" s="119">
        <v>28526.199999999993</v>
      </c>
    </row>
    <row r="69" spans="31:60" ht="15" customHeight="1" x14ac:dyDescent="0.3">
      <c r="AE69" s="48" t="s">
        <v>862</v>
      </c>
      <c r="AF69" s="46" t="s">
        <v>810</v>
      </c>
      <c r="AG69" s="32"/>
      <c r="AH69" s="55"/>
      <c r="AI69" s="45">
        <v>15289.8</v>
      </c>
      <c r="AJ69" s="48" t="s">
        <v>862</v>
      </c>
      <c r="AK69" s="56" t="s">
        <v>863</v>
      </c>
      <c r="AN69" s="44">
        <v>24181.5</v>
      </c>
      <c r="AO69" s="52" t="s">
        <v>862</v>
      </c>
      <c r="AP69" s="46" t="s">
        <v>822</v>
      </c>
      <c r="AS69" s="44">
        <v>22923.8</v>
      </c>
      <c r="AT69" s="52" t="s">
        <v>862</v>
      </c>
      <c r="AU69" s="54" t="s">
        <v>864</v>
      </c>
      <c r="AV69" s="54"/>
      <c r="AX69" s="45">
        <v>26793.5</v>
      </c>
      <c r="AY69" s="52" t="s">
        <v>862</v>
      </c>
      <c r="AZ69" s="116" t="s">
        <v>1670</v>
      </c>
      <c r="BC69" s="119">
        <v>28283.949999999997</v>
      </c>
      <c r="BD69" s="52" t="s">
        <v>862</v>
      </c>
      <c r="BE69" s="115" t="s">
        <v>1674</v>
      </c>
      <c r="BH69" s="119">
        <v>28385.699999999997</v>
      </c>
    </row>
    <row r="70" spans="31:60" ht="15" customHeight="1" x14ac:dyDescent="0.3">
      <c r="AE70" s="48" t="s">
        <v>865</v>
      </c>
      <c r="AF70" s="30" t="s">
        <v>866</v>
      </c>
      <c r="AG70" s="57"/>
      <c r="AH70" s="50"/>
      <c r="AI70" s="45">
        <v>15002.9</v>
      </c>
      <c r="AJ70" s="48" t="s">
        <v>865</v>
      </c>
      <c r="AK70" s="30" t="s">
        <v>811</v>
      </c>
      <c r="AN70" s="44">
        <v>23981</v>
      </c>
      <c r="AO70" s="52" t="s">
        <v>865</v>
      </c>
      <c r="AP70" s="46" t="s">
        <v>796</v>
      </c>
      <c r="AS70" s="44">
        <v>22873.200000000001</v>
      </c>
      <c r="AT70" s="52" t="s">
        <v>865</v>
      </c>
      <c r="AU70" s="54" t="s">
        <v>734</v>
      </c>
      <c r="AV70" s="54"/>
      <c r="AX70" s="45">
        <v>26752.7</v>
      </c>
      <c r="AY70" s="52" t="s">
        <v>865</v>
      </c>
      <c r="AZ70" s="116" t="s">
        <v>823</v>
      </c>
      <c r="BC70" s="119">
        <v>28148.75</v>
      </c>
      <c r="BD70" s="52" t="s">
        <v>865</v>
      </c>
      <c r="BE70" s="115" t="s">
        <v>1675</v>
      </c>
      <c r="BH70" s="119">
        <v>28357.400000000005</v>
      </c>
    </row>
    <row r="71" spans="31:60" ht="15" customHeight="1" x14ac:dyDescent="0.3">
      <c r="AE71" s="48" t="s">
        <v>867</v>
      </c>
      <c r="AF71" s="30" t="s">
        <v>868</v>
      </c>
      <c r="AG71" s="57"/>
      <c r="AH71" s="50"/>
      <c r="AI71" s="45">
        <v>14961.5</v>
      </c>
      <c r="AJ71" s="48" t="s">
        <v>867</v>
      </c>
      <c r="AK71" s="56" t="s">
        <v>747</v>
      </c>
      <c r="AN71" s="44">
        <v>23879.599999999999</v>
      </c>
      <c r="AO71" s="52" t="s">
        <v>867</v>
      </c>
      <c r="AP71" s="46" t="s">
        <v>770</v>
      </c>
      <c r="AS71" s="44">
        <v>22709.85</v>
      </c>
      <c r="AT71" s="52" t="s">
        <v>867</v>
      </c>
      <c r="AU71" s="54" t="s">
        <v>729</v>
      </c>
      <c r="AV71" s="54"/>
      <c r="AX71" s="45">
        <v>26671.75</v>
      </c>
      <c r="AY71" s="52" t="s">
        <v>867</v>
      </c>
      <c r="AZ71" s="118" t="s">
        <v>830</v>
      </c>
      <c r="BC71" s="119">
        <v>28042.2</v>
      </c>
      <c r="BD71" s="52" t="s">
        <v>867</v>
      </c>
      <c r="BE71" s="116" t="s">
        <v>1676</v>
      </c>
      <c r="BH71" s="119">
        <v>28216.099999999991</v>
      </c>
    </row>
    <row r="72" spans="31:60" ht="15" customHeight="1" x14ac:dyDescent="0.3">
      <c r="AE72" s="48" t="s">
        <v>869</v>
      </c>
      <c r="AF72" s="30" t="s">
        <v>811</v>
      </c>
      <c r="AG72" s="57"/>
      <c r="AH72" s="50"/>
      <c r="AI72" s="45">
        <v>14956.4</v>
      </c>
      <c r="AJ72" s="48" t="s">
        <v>869</v>
      </c>
      <c r="AK72" s="56" t="s">
        <v>759</v>
      </c>
      <c r="AN72" s="44">
        <v>23670.55</v>
      </c>
      <c r="AO72" s="52" t="s">
        <v>869</v>
      </c>
      <c r="AP72" s="56" t="s">
        <v>819</v>
      </c>
      <c r="AS72" s="44">
        <v>22486.400000000001</v>
      </c>
      <c r="AT72" s="52" t="s">
        <v>869</v>
      </c>
      <c r="AU72" s="53" t="s">
        <v>819</v>
      </c>
      <c r="AV72" s="54"/>
      <c r="AX72" s="45">
        <v>26654.25</v>
      </c>
      <c r="AY72" s="52" t="s">
        <v>869</v>
      </c>
      <c r="AZ72" s="116" t="s">
        <v>1655</v>
      </c>
      <c r="BC72" s="119">
        <v>28021.749999999993</v>
      </c>
      <c r="BD72" s="52" t="s">
        <v>869</v>
      </c>
      <c r="BE72" s="116" t="s">
        <v>1677</v>
      </c>
      <c r="BH72" s="119">
        <v>28214.100000000002</v>
      </c>
    </row>
    <row r="73" spans="31:60" ht="15" customHeight="1" x14ac:dyDescent="0.3">
      <c r="AE73" s="48" t="s">
        <v>870</v>
      </c>
      <c r="AF73" s="46" t="s">
        <v>729</v>
      </c>
      <c r="AG73" s="32"/>
      <c r="AH73" s="50"/>
      <c r="AI73" s="45">
        <v>14736.7</v>
      </c>
      <c r="AJ73" s="48" t="s">
        <v>870</v>
      </c>
      <c r="AK73" s="30" t="s">
        <v>860</v>
      </c>
      <c r="AN73" s="44">
        <v>23417.8</v>
      </c>
      <c r="AO73" s="52" t="s">
        <v>870</v>
      </c>
      <c r="AP73" s="56" t="s">
        <v>871</v>
      </c>
      <c r="AS73" s="44">
        <v>22470.7</v>
      </c>
      <c r="AT73" s="52" t="s">
        <v>870</v>
      </c>
      <c r="AU73" s="53" t="s">
        <v>871</v>
      </c>
      <c r="AV73" s="54"/>
      <c r="AX73" s="45">
        <v>26527.9</v>
      </c>
      <c r="AY73" s="52" t="s">
        <v>870</v>
      </c>
      <c r="AZ73" s="118" t="s">
        <v>831</v>
      </c>
      <c r="BC73" s="119">
        <v>27804.400000000001</v>
      </c>
      <c r="BD73" s="52" t="s">
        <v>870</v>
      </c>
      <c r="BE73" s="116" t="s">
        <v>730</v>
      </c>
      <c r="BH73" s="119">
        <v>28184.799999999992</v>
      </c>
    </row>
    <row r="74" spans="31:60" ht="15" customHeight="1" x14ac:dyDescent="0.3">
      <c r="AE74" s="48" t="s">
        <v>872</v>
      </c>
      <c r="AF74" s="46" t="s">
        <v>838</v>
      </c>
      <c r="AG74" s="32"/>
      <c r="AH74" s="50"/>
      <c r="AI74" s="45">
        <v>14584.75</v>
      </c>
      <c r="AJ74" s="48" t="s">
        <v>872</v>
      </c>
      <c r="AK74" s="16" t="s">
        <v>756</v>
      </c>
      <c r="AN74" s="44">
        <v>23234.799999999999</v>
      </c>
      <c r="AO74" s="52" t="s">
        <v>872</v>
      </c>
      <c r="AP74" s="30" t="s">
        <v>866</v>
      </c>
      <c r="AS74" s="44">
        <v>22450.5</v>
      </c>
      <c r="AT74" s="52" t="s">
        <v>872</v>
      </c>
      <c r="AU74" s="30" t="s">
        <v>797</v>
      </c>
      <c r="AV74" s="54"/>
      <c r="AX74" s="45">
        <v>26517.7</v>
      </c>
      <c r="AY74" s="52" t="s">
        <v>872</v>
      </c>
      <c r="AZ74" s="116" t="s">
        <v>714</v>
      </c>
      <c r="BC74" s="119">
        <v>27689.549999999996</v>
      </c>
      <c r="BD74" s="52" t="s">
        <v>872</v>
      </c>
      <c r="BE74" s="117" t="s">
        <v>811</v>
      </c>
      <c r="BH74" s="119">
        <v>27969.899999999987</v>
      </c>
    </row>
    <row r="75" spans="31:60" ht="15" customHeight="1" x14ac:dyDescent="0.3">
      <c r="AE75" s="48" t="s">
        <v>873</v>
      </c>
      <c r="AF75" s="46" t="s">
        <v>794</v>
      </c>
      <c r="AG75" s="32"/>
      <c r="AH75" s="55"/>
      <c r="AI75" s="45">
        <v>14515.1</v>
      </c>
      <c r="AJ75" s="48" t="s">
        <v>873</v>
      </c>
      <c r="AK75" s="46" t="s">
        <v>807</v>
      </c>
      <c r="AN75" s="44">
        <v>23171.1</v>
      </c>
      <c r="AO75" s="52" t="s">
        <v>873</v>
      </c>
      <c r="AP75" s="56" t="s">
        <v>874</v>
      </c>
      <c r="AS75" s="44">
        <v>22165.9</v>
      </c>
      <c r="AT75" s="52" t="s">
        <v>873</v>
      </c>
      <c r="AU75" s="53" t="s">
        <v>875</v>
      </c>
      <c r="AV75" s="54"/>
      <c r="AX75" s="45">
        <v>26507.4</v>
      </c>
      <c r="AY75" s="52" t="s">
        <v>873</v>
      </c>
      <c r="AZ75" s="116" t="s">
        <v>1665</v>
      </c>
      <c r="BC75" s="119">
        <v>27653.949999999997</v>
      </c>
      <c r="BD75" s="52" t="s">
        <v>873</v>
      </c>
      <c r="BE75" s="116" t="s">
        <v>777</v>
      </c>
      <c r="BH75" s="119">
        <v>27930.849999999995</v>
      </c>
    </row>
    <row r="76" spans="31:60" ht="15" customHeight="1" x14ac:dyDescent="0.3">
      <c r="AE76" s="48" t="s">
        <v>876</v>
      </c>
      <c r="AF76" s="46" t="s">
        <v>787</v>
      </c>
      <c r="AG76" s="32"/>
      <c r="AH76" s="50"/>
      <c r="AI76" s="45">
        <v>14287.15</v>
      </c>
      <c r="AJ76" s="48" t="s">
        <v>876</v>
      </c>
      <c r="AK76" s="46" t="s">
        <v>787</v>
      </c>
      <c r="AN76" s="44">
        <v>22892.9</v>
      </c>
      <c r="AO76" s="52" t="s">
        <v>876</v>
      </c>
      <c r="AP76" s="46" t="s">
        <v>810</v>
      </c>
      <c r="AS76" s="44">
        <v>22110.3</v>
      </c>
      <c r="AT76" s="52" t="s">
        <v>876</v>
      </c>
      <c r="AU76" s="30" t="s">
        <v>866</v>
      </c>
      <c r="AV76" s="54"/>
      <c r="AX76" s="45">
        <v>26460.5</v>
      </c>
      <c r="AY76" s="52" t="s">
        <v>876</v>
      </c>
      <c r="AZ76" s="116" t="s">
        <v>1680</v>
      </c>
      <c r="BC76" s="119">
        <v>27623.900000000009</v>
      </c>
      <c r="BD76" s="52" t="s">
        <v>876</v>
      </c>
      <c r="BE76" s="117" t="s">
        <v>713</v>
      </c>
      <c r="BH76" s="119">
        <v>27809.000000000004</v>
      </c>
    </row>
    <row r="77" spans="31:60" ht="15" customHeight="1" x14ac:dyDescent="0.3">
      <c r="AE77" s="48" t="s">
        <v>877</v>
      </c>
      <c r="AF77" s="56" t="s">
        <v>776</v>
      </c>
      <c r="AG77" s="32"/>
      <c r="AH77" s="50"/>
      <c r="AI77" s="45">
        <v>14192.4</v>
      </c>
      <c r="AJ77" s="48" t="s">
        <v>877</v>
      </c>
      <c r="AK77" s="56" t="s">
        <v>764</v>
      </c>
      <c r="AN77" s="44">
        <v>22350.55</v>
      </c>
      <c r="AO77" s="52" t="s">
        <v>877</v>
      </c>
      <c r="AP77" s="46" t="s">
        <v>734</v>
      </c>
      <c r="AS77" s="44">
        <v>21924.55</v>
      </c>
      <c r="AT77" s="52" t="s">
        <v>877</v>
      </c>
      <c r="AU77" s="54" t="s">
        <v>878</v>
      </c>
      <c r="AV77" s="54"/>
      <c r="AX77" s="45">
        <v>26269.45</v>
      </c>
      <c r="AY77" s="52" t="s">
        <v>877</v>
      </c>
      <c r="AZ77" s="118" t="s">
        <v>871</v>
      </c>
      <c r="BC77" s="119">
        <v>27558.850000000013</v>
      </c>
      <c r="BD77" s="52" t="s">
        <v>877</v>
      </c>
      <c r="BE77" s="115" t="s">
        <v>1678</v>
      </c>
      <c r="BH77" s="119">
        <v>27785.300000000003</v>
      </c>
    </row>
    <row r="78" spans="31:60" ht="15" customHeight="1" x14ac:dyDescent="0.3">
      <c r="AE78" s="48" t="s">
        <v>879</v>
      </c>
      <c r="AF78" s="56" t="s">
        <v>764</v>
      </c>
      <c r="AG78" s="32"/>
      <c r="AH78" s="50"/>
      <c r="AI78" s="45">
        <v>13602.2</v>
      </c>
      <c r="AJ78" s="48" t="s">
        <v>879</v>
      </c>
      <c r="AK78" s="46" t="s">
        <v>761</v>
      </c>
      <c r="AN78" s="44">
        <v>21710.6</v>
      </c>
      <c r="AO78" s="52" t="s">
        <v>879</v>
      </c>
      <c r="AP78" s="46" t="s">
        <v>838</v>
      </c>
      <c r="AS78" s="44">
        <v>21862.35</v>
      </c>
      <c r="AT78" s="52" t="s">
        <v>879</v>
      </c>
      <c r="AU78" s="54" t="s">
        <v>880</v>
      </c>
      <c r="AV78" s="54"/>
      <c r="AX78" s="45">
        <v>26065.05</v>
      </c>
      <c r="AY78" s="52" t="s">
        <v>879</v>
      </c>
      <c r="AZ78" s="116" t="s">
        <v>777</v>
      </c>
      <c r="BC78" s="119">
        <v>27325.55</v>
      </c>
      <c r="BD78" s="52" t="s">
        <v>879</v>
      </c>
      <c r="BE78" s="115" t="s">
        <v>1679</v>
      </c>
      <c r="BH78" s="119">
        <v>27766.700000000008</v>
      </c>
    </row>
    <row r="79" spans="31:60" ht="15" customHeight="1" x14ac:dyDescent="0.3">
      <c r="AE79" s="48" t="s">
        <v>881</v>
      </c>
      <c r="AF79" s="30" t="s">
        <v>882</v>
      </c>
      <c r="AG79" s="57"/>
      <c r="AH79" s="55"/>
      <c r="AI79" s="45">
        <v>13502.2</v>
      </c>
      <c r="AJ79" s="48" t="s">
        <v>881</v>
      </c>
      <c r="AK79" s="56" t="s">
        <v>883</v>
      </c>
      <c r="AN79" s="44">
        <v>21249.95</v>
      </c>
      <c r="AO79" s="52" t="s">
        <v>881</v>
      </c>
      <c r="AP79" s="16" t="s">
        <v>756</v>
      </c>
      <c r="AS79" s="44">
        <v>21129.75</v>
      </c>
      <c r="AT79" s="52" t="s">
        <v>881</v>
      </c>
      <c r="AU79" s="54" t="s">
        <v>884</v>
      </c>
      <c r="AV79" s="54"/>
      <c r="AX79" s="45">
        <v>25903.8</v>
      </c>
      <c r="AY79" s="52" t="s">
        <v>881</v>
      </c>
      <c r="AZ79" s="116" t="s">
        <v>760</v>
      </c>
      <c r="BC79" s="119">
        <v>27223.099999999991</v>
      </c>
      <c r="BD79" s="52" t="s">
        <v>881</v>
      </c>
      <c r="BE79" s="116" t="s">
        <v>907</v>
      </c>
      <c r="BH79" s="119">
        <v>27755.499999999996</v>
      </c>
    </row>
    <row r="80" spans="31:60" ht="15" customHeight="1" x14ac:dyDescent="0.3">
      <c r="AE80" s="48" t="s">
        <v>885</v>
      </c>
      <c r="AF80" s="30" t="s">
        <v>860</v>
      </c>
      <c r="AG80" s="57"/>
      <c r="AH80" s="50"/>
      <c r="AI80" s="45">
        <v>13494.4</v>
      </c>
      <c r="AJ80" s="48" t="s">
        <v>885</v>
      </c>
      <c r="AK80" s="56" t="s">
        <v>754</v>
      </c>
      <c r="AN80" s="44">
        <v>20730.099999999999</v>
      </c>
      <c r="AO80" s="52" t="s">
        <v>885</v>
      </c>
      <c r="AP80" s="46" t="s">
        <v>787</v>
      </c>
      <c r="AS80" s="44">
        <v>20640</v>
      </c>
      <c r="AT80" s="52" t="s">
        <v>885</v>
      </c>
      <c r="AU80" s="54" t="s">
        <v>886</v>
      </c>
      <c r="AV80" s="54"/>
      <c r="AX80" s="45">
        <v>25883.599999999999</v>
      </c>
      <c r="AY80" s="52" t="s">
        <v>885</v>
      </c>
      <c r="AZ80" s="116" t="s">
        <v>1690</v>
      </c>
      <c r="BC80" s="119">
        <v>27214.85</v>
      </c>
      <c r="BD80" s="52" t="s">
        <v>885</v>
      </c>
      <c r="BE80" s="116" t="s">
        <v>840</v>
      </c>
      <c r="BH80" s="119">
        <v>27741.44999999999</v>
      </c>
    </row>
    <row r="81" spans="31:60" ht="15" customHeight="1" x14ac:dyDescent="0.3">
      <c r="AE81" s="48" t="s">
        <v>887</v>
      </c>
      <c r="AF81" s="46" t="s">
        <v>779</v>
      </c>
      <c r="AG81" s="32"/>
      <c r="AH81" s="55"/>
      <c r="AI81" s="45">
        <v>12806.45</v>
      </c>
      <c r="AJ81" s="48" t="s">
        <v>887</v>
      </c>
      <c r="AK81" s="30" t="s">
        <v>866</v>
      </c>
      <c r="AN81" s="44">
        <v>18580.8</v>
      </c>
      <c r="AO81" s="52" t="s">
        <v>887</v>
      </c>
      <c r="AP81" s="56" t="s">
        <v>888</v>
      </c>
      <c r="AS81" s="44">
        <v>20584.099999999999</v>
      </c>
      <c r="AT81" s="52" t="s">
        <v>887</v>
      </c>
      <c r="AU81" s="54" t="s">
        <v>889</v>
      </c>
      <c r="AV81" s="54"/>
      <c r="AX81" s="45">
        <v>25751.15</v>
      </c>
      <c r="AY81" s="52" t="s">
        <v>887</v>
      </c>
      <c r="AZ81" s="116" t="s">
        <v>1694</v>
      </c>
      <c r="BC81" s="119">
        <v>26965.549999999996</v>
      </c>
      <c r="BD81" s="52" t="s">
        <v>887</v>
      </c>
      <c r="BE81" s="116" t="s">
        <v>878</v>
      </c>
      <c r="BH81" s="119">
        <v>27596.9</v>
      </c>
    </row>
    <row r="82" spans="31:60" ht="15" customHeight="1" x14ac:dyDescent="0.3">
      <c r="AE82" s="48" t="s">
        <v>890</v>
      </c>
      <c r="AF82" s="46" t="s">
        <v>822</v>
      </c>
      <c r="AG82" s="32"/>
      <c r="AH82" s="50"/>
      <c r="AI82" s="45">
        <v>12710.1</v>
      </c>
      <c r="AJ82" s="48" t="s">
        <v>890</v>
      </c>
      <c r="AK82" s="46" t="s">
        <v>794</v>
      </c>
      <c r="AN82" s="44">
        <v>17776.5</v>
      </c>
      <c r="AO82" s="52" t="s">
        <v>890</v>
      </c>
      <c r="AP82" s="56" t="s">
        <v>858</v>
      </c>
      <c r="AS82" s="44">
        <v>20448.45</v>
      </c>
      <c r="AT82" s="52" t="s">
        <v>890</v>
      </c>
      <c r="AU82" s="54" t="s">
        <v>744</v>
      </c>
      <c r="AV82" s="54"/>
      <c r="AX82" s="45">
        <v>25700.3</v>
      </c>
      <c r="AY82" s="52" t="s">
        <v>890</v>
      </c>
      <c r="AZ82" s="116" t="s">
        <v>799</v>
      </c>
      <c r="BC82" s="119">
        <v>26948.050000000003</v>
      </c>
      <c r="BD82" s="52" t="s">
        <v>890</v>
      </c>
      <c r="BE82" s="116" t="s">
        <v>823</v>
      </c>
      <c r="BH82" s="119">
        <v>27588.449999999997</v>
      </c>
    </row>
    <row r="83" spans="31:60" ht="15" customHeight="1" x14ac:dyDescent="0.3">
      <c r="AO83" s="52" t="s">
        <v>891</v>
      </c>
      <c r="AP83" s="30" t="s">
        <v>860</v>
      </c>
      <c r="AS83" s="44">
        <v>20425.099999999999</v>
      </c>
      <c r="AT83" s="52" t="s">
        <v>891</v>
      </c>
      <c r="AU83" s="54" t="s">
        <v>892</v>
      </c>
      <c r="AV83" s="54"/>
      <c r="AX83" s="45">
        <v>25614.5</v>
      </c>
      <c r="AY83" s="52" t="s">
        <v>891</v>
      </c>
      <c r="AZ83" s="116" t="s">
        <v>750</v>
      </c>
      <c r="BC83" s="119">
        <v>26930.899999999987</v>
      </c>
      <c r="BD83" s="52" t="s">
        <v>891</v>
      </c>
      <c r="BE83" s="115" t="s">
        <v>731</v>
      </c>
      <c r="BH83" s="119">
        <v>27525.55</v>
      </c>
    </row>
    <row r="84" spans="31:60" ht="15" customHeight="1" x14ac:dyDescent="0.3">
      <c r="AO84" s="52" t="s">
        <v>893</v>
      </c>
      <c r="AP84" s="46" t="s">
        <v>804</v>
      </c>
      <c r="AS84" s="44">
        <v>20145.150000000001</v>
      </c>
      <c r="AT84" s="52" t="s">
        <v>893</v>
      </c>
      <c r="AU84" s="53" t="s">
        <v>850</v>
      </c>
      <c r="AV84" s="54"/>
      <c r="AX84" s="45">
        <v>25517</v>
      </c>
      <c r="AY84" s="52" t="s">
        <v>893</v>
      </c>
      <c r="AZ84" s="116" t="s">
        <v>745</v>
      </c>
      <c r="BC84" s="119">
        <v>26910.349999999988</v>
      </c>
      <c r="BD84" s="52" t="s">
        <v>893</v>
      </c>
      <c r="BE84" s="116" t="s">
        <v>1680</v>
      </c>
      <c r="BH84" s="119">
        <v>27407.699999999993</v>
      </c>
    </row>
    <row r="85" spans="31:60" ht="15" customHeight="1" x14ac:dyDescent="0.3">
      <c r="AO85" s="52" t="s">
        <v>894</v>
      </c>
      <c r="AP85" s="56" t="s">
        <v>883</v>
      </c>
      <c r="AS85" s="44">
        <v>18985.599999999999</v>
      </c>
      <c r="AT85" s="52" t="s">
        <v>894</v>
      </c>
      <c r="AU85" s="54" t="s">
        <v>895</v>
      </c>
      <c r="AV85" s="54"/>
      <c r="AX85" s="45">
        <v>25479.8</v>
      </c>
      <c r="AY85" s="52" t="s">
        <v>894</v>
      </c>
      <c r="AZ85" s="116" t="s">
        <v>779</v>
      </c>
      <c r="BC85" s="119">
        <v>26809.200000000004</v>
      </c>
      <c r="BD85" s="52" t="s">
        <v>894</v>
      </c>
      <c r="BE85" s="115" t="s">
        <v>1681</v>
      </c>
      <c r="BH85" s="119">
        <v>27393.749999999993</v>
      </c>
    </row>
    <row r="86" spans="31:60" ht="15" customHeight="1" x14ac:dyDescent="0.3">
      <c r="AO86" s="52" t="s">
        <v>896</v>
      </c>
      <c r="AP86" s="56" t="s">
        <v>897</v>
      </c>
      <c r="AS86" s="44">
        <v>18959.150000000001</v>
      </c>
      <c r="AT86" s="52" t="s">
        <v>896</v>
      </c>
      <c r="AU86" s="53" t="s">
        <v>783</v>
      </c>
      <c r="AV86" s="54"/>
      <c r="AX86" s="45">
        <v>25417.200000000001</v>
      </c>
      <c r="AY86" s="52" t="s">
        <v>896</v>
      </c>
      <c r="AZ86" s="118" t="s">
        <v>814</v>
      </c>
      <c r="BC86" s="119">
        <v>26796.250000000007</v>
      </c>
      <c r="BD86" s="52" t="s">
        <v>896</v>
      </c>
      <c r="BE86" s="115" t="s">
        <v>1682</v>
      </c>
      <c r="BH86" s="119">
        <v>27283.700000000004</v>
      </c>
    </row>
    <row r="87" spans="31:60" ht="15" customHeight="1" x14ac:dyDescent="0.3">
      <c r="AO87" s="52" t="s">
        <v>898</v>
      </c>
      <c r="AP87" s="46" t="s">
        <v>794</v>
      </c>
      <c r="AS87" s="44">
        <v>18570.150000000001</v>
      </c>
      <c r="AT87" s="52" t="s">
        <v>898</v>
      </c>
      <c r="AU87" s="30" t="s">
        <v>835</v>
      </c>
      <c r="AV87" s="54"/>
      <c r="AX87" s="45">
        <v>25318.05</v>
      </c>
      <c r="AY87" s="52" t="s">
        <v>898</v>
      </c>
      <c r="AZ87" s="117" t="s">
        <v>797</v>
      </c>
      <c r="BC87" s="119">
        <v>26632.149999999991</v>
      </c>
      <c r="BD87" s="52" t="s">
        <v>898</v>
      </c>
      <c r="BE87" s="115" t="s">
        <v>1683</v>
      </c>
      <c r="BH87" s="119">
        <v>27131.7</v>
      </c>
    </row>
    <row r="88" spans="31:60" ht="15" customHeight="1" x14ac:dyDescent="0.3">
      <c r="AO88" s="52" t="s">
        <v>899</v>
      </c>
      <c r="AP88" s="56" t="s">
        <v>900</v>
      </c>
      <c r="AS88" s="44">
        <v>18429.599999999999</v>
      </c>
      <c r="AT88" s="52" t="s">
        <v>899</v>
      </c>
      <c r="AU88" s="53" t="s">
        <v>710</v>
      </c>
      <c r="AV88" s="54"/>
      <c r="AX88" s="45">
        <v>25262.45</v>
      </c>
      <c r="AY88" s="52" t="s">
        <v>899</v>
      </c>
      <c r="AZ88" s="116" t="s">
        <v>884</v>
      </c>
      <c r="BC88" s="119">
        <v>26608.999999999996</v>
      </c>
      <c r="BD88" s="52" t="s">
        <v>899</v>
      </c>
      <c r="BE88" s="115" t="s">
        <v>1684</v>
      </c>
      <c r="BH88" s="119">
        <v>27116.499999999996</v>
      </c>
    </row>
    <row r="89" spans="31:60" ht="15" customHeight="1" x14ac:dyDescent="0.3">
      <c r="AO89" s="52" t="s">
        <v>901</v>
      </c>
      <c r="AP89" s="56" t="s">
        <v>764</v>
      </c>
      <c r="AS89" s="44">
        <v>18188.3</v>
      </c>
      <c r="AT89" s="52" t="s">
        <v>901</v>
      </c>
      <c r="AU89" s="54" t="s">
        <v>902</v>
      </c>
      <c r="AV89" s="54"/>
      <c r="AX89" s="45">
        <v>24784.5</v>
      </c>
      <c r="AY89" s="52" t="s">
        <v>901</v>
      </c>
      <c r="AZ89" s="118" t="s">
        <v>709</v>
      </c>
      <c r="BC89" s="119">
        <v>26534.099999999991</v>
      </c>
      <c r="BD89" s="52" t="s">
        <v>901</v>
      </c>
      <c r="BE89" s="118" t="s">
        <v>871</v>
      </c>
      <c r="BH89" s="119">
        <v>27114.30000000001</v>
      </c>
    </row>
    <row r="90" spans="31:60" ht="15" customHeight="1" x14ac:dyDescent="0.3">
      <c r="AO90" s="52" t="s">
        <v>903</v>
      </c>
      <c r="AP90" s="56" t="s">
        <v>875</v>
      </c>
      <c r="AS90" s="44">
        <v>17912.900000000001</v>
      </c>
      <c r="AT90" s="52" t="s">
        <v>903</v>
      </c>
      <c r="AU90" s="54" t="s">
        <v>904</v>
      </c>
      <c r="AV90" s="54"/>
      <c r="AX90" s="45">
        <v>24690.15</v>
      </c>
      <c r="AY90" s="52" t="s">
        <v>903</v>
      </c>
      <c r="AZ90" s="116" t="s">
        <v>904</v>
      </c>
      <c r="BC90" s="119">
        <v>26272.3</v>
      </c>
      <c r="BD90" s="52" t="s">
        <v>903</v>
      </c>
      <c r="BE90" s="116" t="s">
        <v>1685</v>
      </c>
      <c r="BH90" s="119">
        <v>27098.300000000007</v>
      </c>
    </row>
    <row r="91" spans="31:60" ht="15" customHeight="1" x14ac:dyDescent="0.3">
      <c r="AO91" s="52"/>
      <c r="AP91" s="56"/>
      <c r="AS91" s="44"/>
      <c r="AT91" s="52" t="s">
        <v>905</v>
      </c>
      <c r="AU91" s="53" t="s">
        <v>888</v>
      </c>
      <c r="AV91" s="54"/>
      <c r="AX91" s="45">
        <v>24685.4</v>
      </c>
      <c r="AY91" s="52" t="s">
        <v>905</v>
      </c>
      <c r="AZ91" s="116" t="s">
        <v>788</v>
      </c>
      <c r="BC91" s="119">
        <v>26176.099999999991</v>
      </c>
      <c r="BD91" s="52" t="s">
        <v>905</v>
      </c>
      <c r="BE91" s="115" t="s">
        <v>1686</v>
      </c>
      <c r="BH91" s="119">
        <v>27034.599999999995</v>
      </c>
    </row>
    <row r="92" spans="31:60" ht="15" customHeight="1" x14ac:dyDescent="0.3">
      <c r="AO92" s="52"/>
      <c r="AP92" s="56"/>
      <c r="AS92" s="44"/>
      <c r="AT92" s="52" t="s">
        <v>906</v>
      </c>
      <c r="AU92" s="54" t="s">
        <v>907</v>
      </c>
      <c r="AV92" s="54"/>
      <c r="AX92" s="45">
        <v>24499.200000000001</v>
      </c>
      <c r="AY92" s="52" t="s">
        <v>906</v>
      </c>
      <c r="AZ92" s="118" t="s">
        <v>819</v>
      </c>
      <c r="BC92" s="119">
        <v>26174.400000000009</v>
      </c>
      <c r="BD92" s="52" t="s">
        <v>906</v>
      </c>
      <c r="BE92" s="116" t="s">
        <v>723</v>
      </c>
      <c r="BH92" s="119">
        <v>26913.399999999994</v>
      </c>
    </row>
    <row r="93" spans="31:60" ht="15" customHeight="1" x14ac:dyDescent="0.3">
      <c r="AO93" s="52"/>
      <c r="AP93" s="56"/>
      <c r="AS93" s="44"/>
      <c r="AT93" s="52" t="s">
        <v>908</v>
      </c>
      <c r="AU93" s="54" t="s">
        <v>909</v>
      </c>
      <c r="AV93" s="54"/>
      <c r="AX93" s="45">
        <v>24448.85</v>
      </c>
      <c r="AY93" s="52" t="s">
        <v>908</v>
      </c>
      <c r="AZ93" s="116" t="s">
        <v>895</v>
      </c>
      <c r="BC93" s="119">
        <v>26155</v>
      </c>
      <c r="BD93" s="52" t="s">
        <v>908</v>
      </c>
      <c r="BE93" s="115" t="s">
        <v>1687</v>
      </c>
      <c r="BH93" s="119">
        <v>26829.8</v>
      </c>
    </row>
    <row r="94" spans="31:60" ht="15" customHeight="1" x14ac:dyDescent="0.3">
      <c r="AO94" s="52"/>
      <c r="AP94" s="56"/>
      <c r="AS94" s="44"/>
      <c r="AT94" s="52" t="s">
        <v>910</v>
      </c>
      <c r="AU94" s="53" t="s">
        <v>911</v>
      </c>
      <c r="AV94" s="54"/>
      <c r="AX94" s="45">
        <v>24381.8</v>
      </c>
      <c r="AY94" s="52" t="s">
        <v>910</v>
      </c>
      <c r="AZ94" s="116" t="s">
        <v>1660</v>
      </c>
      <c r="BC94" s="119">
        <v>26149.600000000002</v>
      </c>
      <c r="BD94" s="52" t="s">
        <v>910</v>
      </c>
      <c r="BE94" s="116" t="s">
        <v>1688</v>
      </c>
      <c r="BH94" s="119">
        <v>26822.6</v>
      </c>
    </row>
    <row r="95" spans="31:60" ht="15" customHeight="1" x14ac:dyDescent="0.3">
      <c r="AO95" s="52"/>
      <c r="AP95" s="56"/>
      <c r="AS95" s="44"/>
      <c r="AT95" s="52" t="s">
        <v>912</v>
      </c>
      <c r="AU95" s="54" t="s">
        <v>779</v>
      </c>
      <c r="AV95" s="54"/>
      <c r="AX95" s="45">
        <v>24306.55</v>
      </c>
      <c r="AY95" s="52" t="s">
        <v>912</v>
      </c>
      <c r="AZ95" s="116" t="s">
        <v>1716</v>
      </c>
      <c r="BC95" s="119">
        <v>26045.100000000006</v>
      </c>
      <c r="BD95" s="52" t="s">
        <v>912</v>
      </c>
      <c r="BE95" s="115" t="s">
        <v>1689</v>
      </c>
      <c r="BH95" s="119">
        <v>26775.400000000005</v>
      </c>
    </row>
    <row r="96" spans="31:60" ht="15" customHeight="1" x14ac:dyDescent="0.3">
      <c r="AO96" s="52"/>
      <c r="AP96" s="56"/>
      <c r="AS96" s="44"/>
      <c r="AT96" s="52" t="s">
        <v>913</v>
      </c>
      <c r="AU96" s="53" t="s">
        <v>759</v>
      </c>
      <c r="AV96" s="54"/>
      <c r="AX96" s="45">
        <v>24293.75</v>
      </c>
      <c r="AY96" s="52" t="s">
        <v>913</v>
      </c>
      <c r="AZ96" s="116" t="s">
        <v>734</v>
      </c>
      <c r="BC96" s="119">
        <v>25952.000000000004</v>
      </c>
      <c r="BD96" s="52" t="s">
        <v>913</v>
      </c>
      <c r="BE96" s="116" t="s">
        <v>1690</v>
      </c>
      <c r="BH96" s="119">
        <v>26733.599999999999</v>
      </c>
    </row>
    <row r="97" spans="41:60" ht="15" customHeight="1" x14ac:dyDescent="0.3">
      <c r="AO97" s="52"/>
      <c r="AP97" s="56"/>
      <c r="AS97" s="44"/>
      <c r="AT97" s="52" t="s">
        <v>914</v>
      </c>
      <c r="AU97" s="54" t="s">
        <v>810</v>
      </c>
      <c r="AV97" s="54"/>
      <c r="AX97" s="45">
        <v>23971.85</v>
      </c>
      <c r="AY97" s="52" t="s">
        <v>914</v>
      </c>
      <c r="AZ97" s="116" t="s">
        <v>740</v>
      </c>
      <c r="BC97" s="119">
        <v>25940.350000000013</v>
      </c>
      <c r="BD97" s="52" t="s">
        <v>914</v>
      </c>
      <c r="BE97" s="118" t="s">
        <v>820</v>
      </c>
      <c r="BH97" s="119">
        <v>26732.5</v>
      </c>
    </row>
    <row r="98" spans="41:60" ht="15" customHeight="1" x14ac:dyDescent="0.3">
      <c r="AO98" s="52"/>
      <c r="AP98" s="56"/>
      <c r="AS98" s="44"/>
      <c r="AT98" s="52" t="s">
        <v>915</v>
      </c>
      <c r="AU98" s="54" t="s">
        <v>794</v>
      </c>
      <c r="AV98" s="54"/>
      <c r="AX98" s="45">
        <v>23525.8</v>
      </c>
      <c r="AY98" s="52" t="s">
        <v>915</v>
      </c>
      <c r="AZ98" s="116" t="s">
        <v>770</v>
      </c>
      <c r="BC98" s="119">
        <v>25862.350000000013</v>
      </c>
      <c r="BD98" s="52" t="s">
        <v>915</v>
      </c>
      <c r="BE98" s="116" t="s">
        <v>1691</v>
      </c>
      <c r="BH98" s="119">
        <v>26640.850000000013</v>
      </c>
    </row>
    <row r="99" spans="41:60" ht="15" customHeight="1" x14ac:dyDescent="0.3">
      <c r="AO99" s="52"/>
      <c r="AP99" s="56"/>
      <c r="AS99" s="44"/>
      <c r="AT99" s="52" t="s">
        <v>916</v>
      </c>
      <c r="AU99" s="54" t="s">
        <v>804</v>
      </c>
      <c r="AV99" s="54"/>
      <c r="AX99" s="45">
        <v>23444.1</v>
      </c>
      <c r="AY99" s="52" t="s">
        <v>916</v>
      </c>
      <c r="AZ99" s="117" t="s">
        <v>835</v>
      </c>
      <c r="BC99" s="119">
        <v>25776.799999999999</v>
      </c>
      <c r="BD99" s="52" t="s">
        <v>916</v>
      </c>
      <c r="BE99" s="116" t="s">
        <v>810</v>
      </c>
      <c r="BH99" s="119">
        <v>26585.499999999996</v>
      </c>
    </row>
    <row r="100" spans="41:60" ht="15" customHeight="1" x14ac:dyDescent="0.3">
      <c r="AO100" s="52"/>
      <c r="AP100" s="56"/>
      <c r="AS100" s="44"/>
      <c r="AT100" s="52" t="s">
        <v>917</v>
      </c>
      <c r="AU100" s="53" t="s">
        <v>897</v>
      </c>
      <c r="AV100" s="54"/>
      <c r="AX100" s="45">
        <v>22989.35</v>
      </c>
      <c r="AY100" s="52" t="s">
        <v>917</v>
      </c>
      <c r="AZ100" s="116" t="s">
        <v>889</v>
      </c>
      <c r="BC100" s="119">
        <v>25659.55000000001</v>
      </c>
      <c r="BD100" s="52" t="s">
        <v>917</v>
      </c>
      <c r="BE100" s="116" t="s">
        <v>1692</v>
      </c>
      <c r="BH100" s="119">
        <v>26542.599999999995</v>
      </c>
    </row>
    <row r="101" spans="41:60" ht="15" customHeight="1" x14ac:dyDescent="0.3">
      <c r="AO101" s="52"/>
      <c r="AP101" s="56"/>
      <c r="AS101" s="44"/>
      <c r="AT101" s="52" t="s">
        <v>918</v>
      </c>
      <c r="AU101" s="53" t="s">
        <v>764</v>
      </c>
      <c r="AV101" s="54"/>
      <c r="AX101" s="45">
        <v>22750.2</v>
      </c>
      <c r="AY101" s="52" t="s">
        <v>918</v>
      </c>
      <c r="AZ101" s="116" t="s">
        <v>1703</v>
      </c>
      <c r="BC101" s="119">
        <v>25572.75</v>
      </c>
      <c r="BD101" s="52" t="s">
        <v>918</v>
      </c>
      <c r="BE101" s="116" t="s">
        <v>1693</v>
      </c>
      <c r="BH101" s="119">
        <v>26235.8</v>
      </c>
    </row>
    <row r="102" spans="41:60" ht="15" customHeight="1" x14ac:dyDescent="0.3">
      <c r="AO102" s="52"/>
      <c r="AP102" s="56"/>
      <c r="AS102" s="44"/>
      <c r="AT102" s="52" t="s">
        <v>919</v>
      </c>
      <c r="AU102" s="54" t="s">
        <v>920</v>
      </c>
      <c r="AV102" s="54"/>
      <c r="AX102" s="45">
        <v>22639.05</v>
      </c>
      <c r="AY102" s="52" t="s">
        <v>919</v>
      </c>
      <c r="AZ102" s="116" t="s">
        <v>733</v>
      </c>
      <c r="BC102" s="119">
        <v>25541.400000000012</v>
      </c>
      <c r="BD102" s="52" t="s">
        <v>919</v>
      </c>
      <c r="BE102" s="116" t="s">
        <v>1694</v>
      </c>
      <c r="BH102" s="119">
        <v>26173.300000000003</v>
      </c>
    </row>
    <row r="103" spans="41:60" ht="15" customHeight="1" x14ac:dyDescent="0.3">
      <c r="AO103" s="52"/>
      <c r="AP103" s="56"/>
      <c r="AS103" s="44"/>
      <c r="AT103" s="52" t="s">
        <v>921</v>
      </c>
      <c r="AU103" s="53" t="s">
        <v>874</v>
      </c>
      <c r="AV103" s="54"/>
      <c r="AX103" s="45">
        <v>22235</v>
      </c>
      <c r="AY103" s="52" t="s">
        <v>921</v>
      </c>
      <c r="AZ103" s="116" t="s">
        <v>886</v>
      </c>
      <c r="BC103" s="119">
        <v>25291.4</v>
      </c>
      <c r="BD103" s="52" t="s">
        <v>921</v>
      </c>
      <c r="BE103" s="115" t="s">
        <v>1695</v>
      </c>
      <c r="BH103" s="119">
        <v>26158.000000000004</v>
      </c>
    </row>
    <row r="104" spans="41:60" ht="15" customHeight="1" x14ac:dyDescent="0.3">
      <c r="AO104" s="52"/>
      <c r="AP104" s="56"/>
      <c r="AS104" s="44"/>
      <c r="AT104" s="52" t="s">
        <v>922</v>
      </c>
      <c r="AU104" s="54" t="s">
        <v>838</v>
      </c>
      <c r="AV104" s="54"/>
      <c r="AX104" s="45">
        <v>21749.599999999999</v>
      </c>
      <c r="AY104" s="52" t="s">
        <v>922</v>
      </c>
      <c r="AZ104" s="116" t="s">
        <v>1691</v>
      </c>
      <c r="BC104" s="119">
        <v>25186.400000000001</v>
      </c>
      <c r="BD104" s="52" t="s">
        <v>922</v>
      </c>
      <c r="BE104" s="118" t="s">
        <v>806</v>
      </c>
      <c r="BH104" s="119">
        <v>26125.100000000006</v>
      </c>
    </row>
    <row r="105" spans="41:60" ht="15" customHeight="1" x14ac:dyDescent="0.3">
      <c r="AO105" s="52"/>
      <c r="AP105" s="56"/>
      <c r="AS105" s="44"/>
      <c r="AT105" s="52" t="s">
        <v>923</v>
      </c>
      <c r="AU105" s="53" t="s">
        <v>900</v>
      </c>
      <c r="AV105" s="54"/>
      <c r="AX105" s="45">
        <v>19973</v>
      </c>
      <c r="AY105" s="52" t="s">
        <v>923</v>
      </c>
      <c r="AZ105" s="116" t="s">
        <v>825</v>
      </c>
      <c r="BC105" s="119">
        <v>25168.950000000004</v>
      </c>
      <c r="BD105" s="52" t="s">
        <v>923</v>
      </c>
      <c r="BE105" s="116" t="s">
        <v>1696</v>
      </c>
      <c r="BH105" s="119">
        <v>26017.200000000004</v>
      </c>
    </row>
    <row r="106" spans="41:60" ht="15" customHeight="1" x14ac:dyDescent="0.3">
      <c r="AO106" s="52"/>
      <c r="AP106" s="56"/>
      <c r="AS106" s="44"/>
      <c r="AT106" s="52" t="s">
        <v>924</v>
      </c>
      <c r="AU106" s="54" t="s">
        <v>925</v>
      </c>
      <c r="AV106" s="54"/>
      <c r="AX106" s="45">
        <v>19952.5</v>
      </c>
      <c r="AY106" s="52" t="s">
        <v>924</v>
      </c>
      <c r="AZ106" s="116" t="s">
        <v>729</v>
      </c>
      <c r="BC106" s="119">
        <v>25162.450000000004</v>
      </c>
      <c r="BD106" s="52" t="s">
        <v>924</v>
      </c>
      <c r="BE106" s="118" t="s">
        <v>814</v>
      </c>
      <c r="BH106" s="119">
        <v>26005.95</v>
      </c>
    </row>
    <row r="107" spans="41:60" ht="15" customHeight="1" x14ac:dyDescent="0.3">
      <c r="AO107" s="52"/>
      <c r="AP107" s="56"/>
      <c r="AS107" s="44"/>
      <c r="AT107" s="52" t="s">
        <v>926</v>
      </c>
      <c r="AU107" s="53" t="s">
        <v>883</v>
      </c>
      <c r="AV107" s="54"/>
      <c r="AX107" s="45">
        <v>18847.5</v>
      </c>
      <c r="AY107" s="52" t="s">
        <v>926</v>
      </c>
      <c r="AZ107" s="116" t="s">
        <v>925</v>
      </c>
      <c r="BC107" s="119">
        <v>24535.749999999993</v>
      </c>
      <c r="BD107" s="52" t="s">
        <v>926</v>
      </c>
      <c r="BE107" s="115" t="s">
        <v>1697</v>
      </c>
      <c r="BH107" s="119">
        <v>25886.7</v>
      </c>
    </row>
    <row r="108" spans="41:60" ht="15" customHeight="1" x14ac:dyDescent="0.3">
      <c r="AO108" s="52"/>
      <c r="AP108" s="56"/>
      <c r="AS108" s="44"/>
      <c r="AT108" s="52" t="s">
        <v>927</v>
      </c>
      <c r="AU108" s="53" t="s">
        <v>928</v>
      </c>
      <c r="AV108" s="54"/>
      <c r="AX108" s="45">
        <v>18759.349999999999</v>
      </c>
      <c r="AY108" s="52" t="s">
        <v>927</v>
      </c>
      <c r="AZ108" s="117" t="s">
        <v>767</v>
      </c>
      <c r="BC108" s="119">
        <v>24389.599999999999</v>
      </c>
      <c r="BD108" s="52" t="s">
        <v>927</v>
      </c>
      <c r="BE108" s="116" t="s">
        <v>788</v>
      </c>
      <c r="BH108" s="119">
        <v>25864.999999999989</v>
      </c>
    </row>
    <row r="109" spans="41:60" ht="15" customHeight="1" x14ac:dyDescent="0.3">
      <c r="AO109" s="52"/>
      <c r="AP109" s="56"/>
      <c r="AS109" s="44"/>
      <c r="AT109" s="52" t="s">
        <v>929</v>
      </c>
      <c r="AU109" s="53" t="s">
        <v>858</v>
      </c>
      <c r="AV109" s="54"/>
      <c r="AX109" s="45">
        <v>18757.599999999999</v>
      </c>
      <c r="AY109" s="52" t="s">
        <v>929</v>
      </c>
      <c r="AZ109" s="117" t="s">
        <v>866</v>
      </c>
      <c r="BC109" s="119">
        <v>24329.1</v>
      </c>
      <c r="BD109" s="52" t="s">
        <v>929</v>
      </c>
      <c r="BE109" s="116" t="s">
        <v>804</v>
      </c>
      <c r="BH109" s="119">
        <v>25784.399999999994</v>
      </c>
    </row>
    <row r="110" spans="41:60" ht="15" customHeight="1" x14ac:dyDescent="0.3">
      <c r="AO110" s="52"/>
      <c r="AP110" s="56"/>
      <c r="AS110" s="44"/>
      <c r="AT110" s="52" t="s">
        <v>930</v>
      </c>
      <c r="AU110" s="54" t="s">
        <v>822</v>
      </c>
      <c r="AV110" s="54"/>
      <c r="AX110" s="45">
        <v>17211.2</v>
      </c>
      <c r="AY110" s="52" t="s">
        <v>930</v>
      </c>
      <c r="AZ110" s="116" t="s">
        <v>920</v>
      </c>
      <c r="BC110" s="119">
        <v>24050.549999999996</v>
      </c>
      <c r="BD110" s="52" t="s">
        <v>930</v>
      </c>
      <c r="BE110" s="116" t="s">
        <v>729</v>
      </c>
      <c r="BH110" s="119">
        <v>25657.400000000009</v>
      </c>
    </row>
    <row r="111" spans="41:60" ht="15" customHeight="1" x14ac:dyDescent="0.3">
      <c r="AO111" s="52"/>
      <c r="AP111" s="56"/>
      <c r="AS111" s="44"/>
      <c r="AU111" s="54"/>
      <c r="AV111" s="54"/>
      <c r="AX111" s="45"/>
      <c r="AY111" s="52" t="s">
        <v>1615</v>
      </c>
      <c r="AZ111" s="118" t="s">
        <v>727</v>
      </c>
      <c r="BC111" s="119">
        <v>24047.199999999997</v>
      </c>
      <c r="BD111" s="52" t="s">
        <v>1615</v>
      </c>
      <c r="BE111" s="116" t="s">
        <v>889</v>
      </c>
      <c r="BH111" s="119">
        <v>25611</v>
      </c>
    </row>
    <row r="112" spans="41:60" ht="15" customHeight="1" x14ac:dyDescent="0.3">
      <c r="AO112" s="52"/>
      <c r="AP112" s="56"/>
      <c r="AS112" s="44"/>
      <c r="AU112" s="54"/>
      <c r="AV112" s="54"/>
      <c r="AX112" s="45"/>
      <c r="AY112" s="52" t="s">
        <v>1616</v>
      </c>
      <c r="AZ112" s="116" t="s">
        <v>1701</v>
      </c>
      <c r="BC112" s="119">
        <v>24045.700000000004</v>
      </c>
      <c r="BD112" s="52" t="s">
        <v>1616</v>
      </c>
      <c r="BE112" s="116" t="s">
        <v>1698</v>
      </c>
      <c r="BH112" s="119">
        <v>25536.149999999998</v>
      </c>
    </row>
    <row r="113" spans="41:60" ht="15" customHeight="1" x14ac:dyDescent="0.3">
      <c r="AO113" s="52"/>
      <c r="AP113" s="56"/>
      <c r="AS113" s="44"/>
      <c r="AU113" s="54"/>
      <c r="AV113" s="54"/>
      <c r="AX113" s="45"/>
      <c r="AY113" s="52" t="s">
        <v>1617</v>
      </c>
      <c r="AZ113" s="118" t="s">
        <v>883</v>
      </c>
      <c r="BC113" s="119">
        <v>23894.6</v>
      </c>
      <c r="BD113" s="52" t="s">
        <v>1617</v>
      </c>
      <c r="BE113" s="115" t="s">
        <v>1699</v>
      </c>
      <c r="BH113" s="119">
        <v>25351.1</v>
      </c>
    </row>
    <row r="114" spans="41:60" ht="15" customHeight="1" x14ac:dyDescent="0.3">
      <c r="AO114" s="52"/>
      <c r="AP114" s="56"/>
      <c r="AS114" s="44"/>
      <c r="AU114" s="54"/>
      <c r="AV114" s="54"/>
      <c r="AX114" s="45"/>
      <c r="AY114" s="52" t="s">
        <v>1618</v>
      </c>
      <c r="AZ114" s="118" t="s">
        <v>897</v>
      </c>
      <c r="BC114" s="119">
        <v>23736.899999999998</v>
      </c>
      <c r="BD114" s="52" t="s">
        <v>1618</v>
      </c>
      <c r="BE114" s="116" t="s">
        <v>895</v>
      </c>
      <c r="BH114" s="119">
        <v>25328.050000000003</v>
      </c>
    </row>
    <row r="115" spans="41:60" ht="15" customHeight="1" x14ac:dyDescent="0.3">
      <c r="AO115" s="52"/>
      <c r="AP115" s="56"/>
      <c r="AS115" s="44"/>
      <c r="AU115" s="54"/>
      <c r="AV115" s="54"/>
      <c r="AX115" s="45"/>
      <c r="AY115" s="52" t="s">
        <v>1619</v>
      </c>
      <c r="AZ115" s="116" t="s">
        <v>822</v>
      </c>
      <c r="BC115" s="119">
        <v>23572.100000000009</v>
      </c>
      <c r="BD115" s="52" t="s">
        <v>1619</v>
      </c>
      <c r="BE115" s="118" t="s">
        <v>858</v>
      </c>
      <c r="BH115" s="119">
        <v>25289.499999999989</v>
      </c>
    </row>
    <row r="116" spans="41:60" ht="15" customHeight="1" x14ac:dyDescent="0.3">
      <c r="AO116" s="52"/>
      <c r="AP116" s="56"/>
      <c r="AS116" s="44"/>
      <c r="AU116" s="54"/>
      <c r="AV116" s="54"/>
      <c r="AX116" s="45"/>
      <c r="AY116" s="52" t="s">
        <v>1620</v>
      </c>
      <c r="AZ116" s="116" t="s">
        <v>864</v>
      </c>
      <c r="BC116" s="119">
        <v>23540.500000000004</v>
      </c>
      <c r="BD116" s="52" t="s">
        <v>1620</v>
      </c>
      <c r="BE116" s="117" t="s">
        <v>835</v>
      </c>
      <c r="BH116" s="119">
        <v>25245.4</v>
      </c>
    </row>
    <row r="117" spans="41:60" ht="15" customHeight="1" x14ac:dyDescent="0.3">
      <c r="AO117" s="52"/>
      <c r="AP117" s="56"/>
      <c r="AS117" s="44"/>
      <c r="AU117" s="54"/>
      <c r="AV117" s="54"/>
      <c r="AX117" s="45"/>
      <c r="AY117" s="52" t="s">
        <v>1621</v>
      </c>
      <c r="AZ117" s="116" t="s">
        <v>1717</v>
      </c>
      <c r="BC117" s="119">
        <v>23465.250000000011</v>
      </c>
      <c r="BD117" s="52" t="s">
        <v>1621</v>
      </c>
      <c r="BE117" s="116" t="s">
        <v>1700</v>
      </c>
      <c r="BH117" s="119">
        <v>25212.899999999994</v>
      </c>
    </row>
    <row r="118" spans="41:60" ht="15" customHeight="1" x14ac:dyDescent="0.3">
      <c r="AO118" s="52"/>
      <c r="AP118" s="56"/>
      <c r="AS118" s="44"/>
      <c r="AU118" s="54"/>
      <c r="AV118" s="54"/>
      <c r="AX118" s="45"/>
      <c r="AY118" s="52" t="s">
        <v>1622</v>
      </c>
      <c r="AZ118" s="116" t="s">
        <v>1706</v>
      </c>
      <c r="BC118" s="119">
        <v>23404.749999999996</v>
      </c>
      <c r="BD118" s="52" t="s">
        <v>1622</v>
      </c>
      <c r="BE118" s="116" t="s">
        <v>1701</v>
      </c>
      <c r="BH118" s="119">
        <v>25181.199999999997</v>
      </c>
    </row>
    <row r="119" spans="41:60" ht="15" customHeight="1" x14ac:dyDescent="0.3">
      <c r="AO119" s="52"/>
      <c r="AP119" s="56"/>
      <c r="AS119" s="44"/>
      <c r="AU119" s="54"/>
      <c r="AV119" s="54"/>
      <c r="AX119" s="45"/>
      <c r="AY119" s="52" t="s">
        <v>1623</v>
      </c>
      <c r="AZ119" s="116" t="s">
        <v>794</v>
      </c>
      <c r="BC119" s="119">
        <v>23028.1</v>
      </c>
      <c r="BD119" s="52" t="s">
        <v>1623</v>
      </c>
      <c r="BE119" s="116" t="s">
        <v>1702</v>
      </c>
      <c r="BH119" s="119">
        <v>25116.600000000002</v>
      </c>
    </row>
    <row r="120" spans="41:60" ht="15" customHeight="1" x14ac:dyDescent="0.3">
      <c r="AO120" s="52"/>
      <c r="AP120" s="56"/>
      <c r="AS120" s="44"/>
      <c r="AU120" s="54"/>
      <c r="AV120" s="54"/>
      <c r="AX120" s="45"/>
      <c r="AY120" s="52" t="s">
        <v>1624</v>
      </c>
      <c r="AZ120" s="116" t="s">
        <v>902</v>
      </c>
      <c r="BC120" s="119">
        <v>22956.600000000006</v>
      </c>
      <c r="BD120" s="52" t="s">
        <v>1624</v>
      </c>
      <c r="BE120" s="116" t="s">
        <v>761</v>
      </c>
      <c r="BH120" s="119">
        <v>24816.7</v>
      </c>
    </row>
    <row r="121" spans="41:60" ht="15" customHeight="1" x14ac:dyDescent="0.3">
      <c r="AO121" s="52"/>
      <c r="AP121" s="56"/>
      <c r="AS121" s="44"/>
      <c r="AU121" s="54"/>
      <c r="AV121" s="54"/>
      <c r="AX121" s="45"/>
      <c r="AY121" s="52" t="s">
        <v>1625</v>
      </c>
      <c r="AZ121" s="116" t="s">
        <v>810</v>
      </c>
      <c r="BC121" s="119">
        <v>22848.25</v>
      </c>
      <c r="BD121" s="52" t="s">
        <v>1625</v>
      </c>
      <c r="BE121" s="116" t="s">
        <v>825</v>
      </c>
      <c r="BH121" s="119">
        <v>24800.200000000004</v>
      </c>
    </row>
    <row r="122" spans="41:60" ht="15" customHeight="1" x14ac:dyDescent="0.3">
      <c r="AO122" s="52"/>
      <c r="AP122" s="56"/>
      <c r="AS122" s="44"/>
      <c r="AU122" s="54"/>
      <c r="AV122" s="54"/>
      <c r="AX122" s="45"/>
      <c r="AY122" s="52" t="s">
        <v>1626</v>
      </c>
      <c r="AZ122" s="116" t="s">
        <v>744</v>
      </c>
      <c r="BC122" s="119">
        <v>22771.299999999996</v>
      </c>
      <c r="BD122" s="52" t="s">
        <v>1626</v>
      </c>
      <c r="BE122" s="118" t="s">
        <v>819</v>
      </c>
      <c r="BH122" s="119">
        <v>24648.999999999993</v>
      </c>
    </row>
    <row r="123" spans="41:60" ht="15" customHeight="1" x14ac:dyDescent="0.3">
      <c r="AO123" s="52"/>
      <c r="AP123" s="56"/>
      <c r="AS123" s="44"/>
      <c r="AU123" s="54"/>
      <c r="AV123" s="54"/>
      <c r="AX123" s="45"/>
      <c r="AY123" s="52" t="s">
        <v>1627</v>
      </c>
      <c r="AZ123" s="118" t="s">
        <v>764</v>
      </c>
      <c r="BC123" s="119">
        <v>22706.80000000001</v>
      </c>
      <c r="BD123" s="52" t="s">
        <v>1627</v>
      </c>
      <c r="BE123" s="116" t="s">
        <v>1703</v>
      </c>
      <c r="BH123" s="119">
        <v>24619.200000000008</v>
      </c>
    </row>
    <row r="124" spans="41:60" ht="15" customHeight="1" x14ac:dyDescent="0.3">
      <c r="AO124" s="52"/>
      <c r="AP124" s="56"/>
      <c r="AS124" s="44"/>
      <c r="AU124" s="54"/>
      <c r="AV124" s="54"/>
      <c r="AX124" s="45"/>
      <c r="AY124" s="52" t="s">
        <v>1628</v>
      </c>
      <c r="AZ124" s="118" t="s">
        <v>875</v>
      </c>
      <c r="BC124" s="119">
        <v>22560.19999999999</v>
      </c>
      <c r="BD124" s="52" t="s">
        <v>1628</v>
      </c>
      <c r="BE124" s="118" t="s">
        <v>783</v>
      </c>
      <c r="BH124" s="119">
        <v>24597.499999999996</v>
      </c>
    </row>
    <row r="125" spans="41:60" ht="15" customHeight="1" x14ac:dyDescent="0.3">
      <c r="AO125" s="52"/>
      <c r="AP125" s="56"/>
      <c r="AS125" s="44"/>
      <c r="AU125" s="54"/>
      <c r="AV125" s="54"/>
      <c r="AX125" s="45"/>
      <c r="AY125" s="52" t="s">
        <v>1629</v>
      </c>
      <c r="AZ125" s="117" t="s">
        <v>860</v>
      </c>
      <c r="BC125" s="119">
        <v>21925.499999999993</v>
      </c>
      <c r="BD125" s="52" t="s">
        <v>1629</v>
      </c>
      <c r="BE125" s="115" t="s">
        <v>1704</v>
      </c>
      <c r="BH125" s="119">
        <v>24578.900000000005</v>
      </c>
    </row>
    <row r="126" spans="41:60" ht="15" customHeight="1" x14ac:dyDescent="0.3">
      <c r="AO126" s="52"/>
      <c r="AP126" s="56"/>
      <c r="AS126" s="44"/>
      <c r="AU126" s="54"/>
      <c r="AV126" s="54"/>
      <c r="AX126" s="45"/>
      <c r="AY126" s="52" t="s">
        <v>1630</v>
      </c>
      <c r="AZ126" s="116" t="s">
        <v>855</v>
      </c>
      <c r="BC126" s="119">
        <v>21898.199999999993</v>
      </c>
      <c r="BD126" s="52" t="s">
        <v>1630</v>
      </c>
      <c r="BE126" s="116" t="s">
        <v>884</v>
      </c>
      <c r="BH126" s="119">
        <v>24444.299999999996</v>
      </c>
    </row>
    <row r="127" spans="41:60" ht="15" customHeight="1" x14ac:dyDescent="0.3">
      <c r="AO127" s="52"/>
      <c r="AP127" s="56"/>
      <c r="AS127" s="44"/>
      <c r="AU127" s="54"/>
      <c r="AV127" s="54"/>
      <c r="AX127" s="45"/>
      <c r="AY127" s="52" t="s">
        <v>1631</v>
      </c>
      <c r="AZ127" s="118" t="s">
        <v>888</v>
      </c>
      <c r="BC127" s="119">
        <v>21883.899999999998</v>
      </c>
      <c r="BD127" s="52" t="s">
        <v>1631</v>
      </c>
      <c r="BE127" s="115" t="s">
        <v>1705</v>
      </c>
      <c r="BH127" s="119">
        <v>24397.599999999995</v>
      </c>
    </row>
    <row r="128" spans="41:60" ht="15" customHeight="1" x14ac:dyDescent="0.3">
      <c r="AO128" s="52"/>
      <c r="AP128" s="56"/>
      <c r="AS128" s="44"/>
      <c r="AU128" s="54"/>
      <c r="AV128" s="54"/>
      <c r="AX128" s="45"/>
      <c r="AY128" s="52" t="s">
        <v>1632</v>
      </c>
      <c r="AZ128" s="118" t="s">
        <v>874</v>
      </c>
      <c r="BC128" s="119">
        <v>21568.799999999999</v>
      </c>
      <c r="BD128" s="52" t="s">
        <v>1632</v>
      </c>
      <c r="BE128" s="116" t="s">
        <v>1706</v>
      </c>
      <c r="BH128" s="119">
        <v>24307.000000000007</v>
      </c>
    </row>
    <row r="129" spans="41:60" ht="15" customHeight="1" x14ac:dyDescent="0.3">
      <c r="AO129" s="52"/>
      <c r="AP129" s="56"/>
      <c r="AS129" s="44"/>
      <c r="AU129" s="54"/>
      <c r="AV129" s="54"/>
      <c r="AX129" s="45"/>
      <c r="AY129" s="52" t="s">
        <v>1633</v>
      </c>
      <c r="AZ129" s="116" t="s">
        <v>880</v>
      </c>
      <c r="BC129" s="119">
        <v>20979.800000000003</v>
      </c>
      <c r="BD129" s="52" t="s">
        <v>1633</v>
      </c>
      <c r="BE129" s="118" t="s">
        <v>727</v>
      </c>
      <c r="BH129" s="119">
        <v>24260.599999999995</v>
      </c>
    </row>
    <row r="130" spans="41:60" ht="15" customHeight="1" x14ac:dyDescent="0.3">
      <c r="AO130" s="52"/>
      <c r="AP130" s="56"/>
      <c r="AS130" s="44"/>
      <c r="AU130" s="54"/>
      <c r="AV130" s="54"/>
      <c r="AX130" s="45"/>
      <c r="AY130" s="52" t="s">
        <v>1634</v>
      </c>
      <c r="AZ130" s="118" t="s">
        <v>858</v>
      </c>
      <c r="BC130" s="119">
        <v>20528.499999999996</v>
      </c>
      <c r="BD130" s="52" t="s">
        <v>1634</v>
      </c>
      <c r="BE130" s="116" t="s">
        <v>796</v>
      </c>
      <c r="BH130" s="119">
        <v>24170.350000000006</v>
      </c>
    </row>
    <row r="131" spans="41:60" ht="15" customHeight="1" x14ac:dyDescent="0.3">
      <c r="AO131" s="52"/>
      <c r="AP131" s="56"/>
      <c r="AS131" s="44"/>
      <c r="AU131" s="54"/>
      <c r="AV131" s="54"/>
      <c r="AX131" s="45"/>
      <c r="AY131" s="52" t="s">
        <v>1635</v>
      </c>
      <c r="AZ131" s="118" t="s">
        <v>850</v>
      </c>
      <c r="BC131" s="119">
        <v>18376.399999999994</v>
      </c>
      <c r="BD131" s="52" t="s">
        <v>1635</v>
      </c>
      <c r="BE131" s="116" t="s">
        <v>904</v>
      </c>
      <c r="BH131" s="119">
        <v>24020.799999999999</v>
      </c>
    </row>
    <row r="132" spans="41:60" ht="15" customHeight="1" x14ac:dyDescent="0.3">
      <c r="AO132" s="52"/>
      <c r="AP132" s="56"/>
      <c r="AS132" s="44"/>
      <c r="AU132" s="54"/>
      <c r="AV132" s="54"/>
      <c r="AX132" s="45"/>
      <c r="AY132" s="52"/>
      <c r="BD132" s="52" t="s">
        <v>1636</v>
      </c>
      <c r="BE132" s="115" t="s">
        <v>1707</v>
      </c>
      <c r="BH132" s="119">
        <v>23824.149999999987</v>
      </c>
    </row>
    <row r="133" spans="41:60" ht="15" customHeight="1" x14ac:dyDescent="0.3">
      <c r="AO133" s="52"/>
      <c r="AP133" s="56"/>
      <c r="AS133" s="44"/>
      <c r="AU133" s="54"/>
      <c r="AV133" s="54"/>
      <c r="AX133" s="45"/>
      <c r="AY133" s="52"/>
      <c r="BD133" s="52" t="s">
        <v>1637</v>
      </c>
      <c r="BE133" s="115" t="s">
        <v>1708</v>
      </c>
      <c r="BH133" s="119">
        <v>23820.899999999998</v>
      </c>
    </row>
    <row r="134" spans="41:60" ht="15" customHeight="1" x14ac:dyDescent="0.3">
      <c r="AO134" s="52"/>
      <c r="AP134" s="56"/>
      <c r="AS134" s="44"/>
      <c r="AU134" s="54"/>
      <c r="AV134" s="54"/>
      <c r="AX134" s="45"/>
      <c r="AY134" s="52"/>
      <c r="BD134" s="52" t="s">
        <v>1638</v>
      </c>
      <c r="BE134" s="116" t="s">
        <v>734</v>
      </c>
      <c r="BH134" s="119">
        <v>23661.199999999993</v>
      </c>
    </row>
    <row r="135" spans="41:60" ht="15" customHeight="1" x14ac:dyDescent="0.3">
      <c r="AO135" s="52"/>
      <c r="AP135" s="56"/>
      <c r="AS135" s="44"/>
      <c r="AU135" s="54"/>
      <c r="AV135" s="54"/>
      <c r="AX135" s="45"/>
      <c r="AY135" s="52"/>
      <c r="BD135" s="52" t="s">
        <v>1639</v>
      </c>
      <c r="BE135" s="116" t="s">
        <v>880</v>
      </c>
      <c r="BH135" s="119">
        <v>23268.899999999998</v>
      </c>
    </row>
    <row r="136" spans="41:60" ht="15" customHeight="1" x14ac:dyDescent="0.3">
      <c r="AO136" s="52"/>
      <c r="AP136" s="56"/>
      <c r="AS136" s="44"/>
      <c r="AU136" s="54"/>
      <c r="AV136" s="54"/>
      <c r="AX136" s="45"/>
      <c r="AY136" s="52"/>
      <c r="BD136" s="52" t="s">
        <v>1640</v>
      </c>
      <c r="BE136" s="115" t="s">
        <v>1709</v>
      </c>
      <c r="BH136" s="119">
        <v>23263.900000000005</v>
      </c>
    </row>
    <row r="137" spans="41:60" ht="15" customHeight="1" x14ac:dyDescent="0.3">
      <c r="AO137" s="52"/>
      <c r="AP137" s="56"/>
      <c r="AS137" s="44"/>
      <c r="AU137" s="54"/>
      <c r="AV137" s="54"/>
      <c r="AX137" s="45"/>
      <c r="AY137" s="52"/>
      <c r="BD137" s="52" t="s">
        <v>1641</v>
      </c>
      <c r="BE137" s="115" t="s">
        <v>1710</v>
      </c>
      <c r="BH137" s="119">
        <v>23078.300000000007</v>
      </c>
    </row>
    <row r="138" spans="41:60" ht="15" customHeight="1" x14ac:dyDescent="0.3">
      <c r="AO138" s="52"/>
      <c r="AP138" s="56"/>
      <c r="AS138" s="44"/>
      <c r="AU138" s="54"/>
      <c r="AV138" s="54"/>
      <c r="AX138" s="45"/>
      <c r="AY138" s="52"/>
      <c r="BD138" s="52" t="s">
        <v>1642</v>
      </c>
      <c r="BE138" s="116" t="s">
        <v>733</v>
      </c>
      <c r="BH138" s="119">
        <v>22990.749999999996</v>
      </c>
    </row>
    <row r="139" spans="41:60" ht="15" customHeight="1" x14ac:dyDescent="0.3">
      <c r="AO139" s="52"/>
      <c r="AP139" s="56"/>
      <c r="AS139" s="44"/>
      <c r="AU139" s="54"/>
      <c r="AV139" s="54"/>
      <c r="AX139" s="45"/>
      <c r="AY139" s="52"/>
      <c r="BD139" s="52" t="s">
        <v>1643</v>
      </c>
      <c r="BE139" s="118" t="s">
        <v>850</v>
      </c>
      <c r="BH139" s="119">
        <v>22598.250000000007</v>
      </c>
    </row>
    <row r="140" spans="41:60" ht="15" customHeight="1" x14ac:dyDescent="0.3">
      <c r="AO140" s="52"/>
      <c r="AP140" s="56"/>
      <c r="AS140" s="44"/>
      <c r="AU140" s="54"/>
      <c r="AV140" s="54"/>
      <c r="AX140" s="45"/>
      <c r="AY140" s="52"/>
      <c r="BD140" s="52" t="s">
        <v>1644</v>
      </c>
      <c r="BE140" s="118" t="s">
        <v>764</v>
      </c>
      <c r="BH140" s="119">
        <v>22368.499999999996</v>
      </c>
    </row>
    <row r="141" spans="41:60" ht="15" customHeight="1" x14ac:dyDescent="0.3">
      <c r="AO141" s="52"/>
      <c r="AP141" s="56"/>
      <c r="AS141" s="44"/>
      <c r="AU141" s="54"/>
      <c r="AV141" s="54"/>
      <c r="AX141" s="45"/>
      <c r="AY141" s="52"/>
      <c r="BD141" s="52" t="s">
        <v>1645</v>
      </c>
      <c r="BE141" s="116" t="s">
        <v>794</v>
      </c>
      <c r="BH141" s="119">
        <v>21538.750000000004</v>
      </c>
    </row>
    <row r="142" spans="41:60" ht="15" customHeight="1" x14ac:dyDescent="0.3">
      <c r="AO142" s="52"/>
      <c r="AP142" s="56"/>
      <c r="AS142" s="44"/>
      <c r="AU142" s="54"/>
      <c r="AV142" s="54"/>
      <c r="AX142" s="45"/>
      <c r="AY142" s="52"/>
      <c r="BD142" s="52" t="s">
        <v>1646</v>
      </c>
      <c r="BE142" s="118" t="s">
        <v>874</v>
      </c>
      <c r="BH142" s="119">
        <v>20197.099999999995</v>
      </c>
    </row>
    <row r="143" spans="41:60" ht="15" customHeight="1" x14ac:dyDescent="0.3">
      <c r="AO143" s="52"/>
      <c r="AP143" s="56"/>
      <c r="AS143" s="44"/>
      <c r="AU143" s="54"/>
      <c r="AV143" s="54"/>
      <c r="AX143" s="45"/>
      <c r="AY143" s="52"/>
      <c r="BD143" s="52" t="s">
        <v>1649</v>
      </c>
      <c r="BE143" s="118" t="s">
        <v>875</v>
      </c>
      <c r="BH143" s="119">
        <v>19506.900000000005</v>
      </c>
    </row>
    <row r="144" spans="41:60" ht="15" customHeight="1" x14ac:dyDescent="0.3">
      <c r="AO144" s="52"/>
      <c r="AP144" s="56"/>
      <c r="AS144" s="44"/>
      <c r="AU144" s="54"/>
      <c r="AV144" s="54"/>
      <c r="AX144" s="45"/>
      <c r="AY144" s="52"/>
      <c r="BD144" s="52" t="s">
        <v>1650</v>
      </c>
      <c r="BE144" s="116" t="s">
        <v>807</v>
      </c>
      <c r="BH144" s="119">
        <v>19375.349999999995</v>
      </c>
    </row>
    <row r="145" spans="1:84" ht="15" customHeight="1" x14ac:dyDescent="0.3">
      <c r="AO145" s="52"/>
      <c r="AP145" s="56"/>
      <c r="AS145" s="44"/>
      <c r="AU145" s="54"/>
      <c r="AV145" s="54"/>
      <c r="AX145" s="45"/>
      <c r="AY145" s="52"/>
      <c r="BD145" s="52" t="s">
        <v>1647</v>
      </c>
      <c r="BE145" s="118" t="s">
        <v>888</v>
      </c>
      <c r="BH145" s="119">
        <v>19250.799999999996</v>
      </c>
    </row>
    <row r="146" spans="1:84" ht="15" customHeight="1" x14ac:dyDescent="0.3">
      <c r="AO146" s="52"/>
      <c r="AP146" s="56"/>
      <c r="AS146" s="44"/>
      <c r="AU146" s="54"/>
      <c r="AV146" s="54"/>
      <c r="AX146" s="45"/>
      <c r="AY146" s="52"/>
      <c r="BD146" s="52" t="s">
        <v>1648</v>
      </c>
      <c r="BE146" s="116" t="s">
        <v>911</v>
      </c>
      <c r="BH146" s="119">
        <v>17431.7</v>
      </c>
    </row>
    <row r="147" spans="1:84" ht="15" customHeight="1" x14ac:dyDescent="0.3">
      <c r="AI147"/>
    </row>
    <row r="148" spans="1:84" ht="15" customHeight="1" x14ac:dyDescent="0.3">
      <c r="AY148" s="52"/>
      <c r="BD148" s="52"/>
    </row>
    <row r="149" spans="1:84" ht="18" x14ac:dyDescent="0.35">
      <c r="B149" s="37">
        <v>2014</v>
      </c>
      <c r="I149" s="37">
        <v>2015</v>
      </c>
      <c r="Q149" s="37">
        <v>2016</v>
      </c>
      <c r="W149" s="37">
        <v>2017</v>
      </c>
      <c r="AD149" s="37">
        <v>2018</v>
      </c>
      <c r="AK149" s="37">
        <v>2019</v>
      </c>
      <c r="AR149" s="37">
        <v>2020</v>
      </c>
      <c r="AY149" s="37">
        <v>2021</v>
      </c>
      <c r="BF149" s="37">
        <v>2022</v>
      </c>
      <c r="BM149" s="37">
        <v>2023</v>
      </c>
      <c r="BT149" s="37">
        <v>2024</v>
      </c>
      <c r="CA149" s="37">
        <v>2025</v>
      </c>
    </row>
    <row r="150" spans="1:84" ht="15" customHeight="1" x14ac:dyDescent="0.35">
      <c r="A150" s="40"/>
      <c r="B150" s="39" t="s">
        <v>931</v>
      </c>
      <c r="C150" s="42"/>
      <c r="D150" s="38"/>
      <c r="E150" s="59" t="s">
        <v>932</v>
      </c>
      <c r="F150" s="59" t="s">
        <v>933</v>
      </c>
      <c r="G150" s="59" t="s">
        <v>934</v>
      </c>
      <c r="H150" s="38"/>
      <c r="I150" s="39" t="s">
        <v>931</v>
      </c>
      <c r="J150" s="42"/>
      <c r="K150" s="38"/>
      <c r="L150" s="59" t="s">
        <v>932</v>
      </c>
      <c r="M150" s="59" t="s">
        <v>933</v>
      </c>
      <c r="N150" s="59" t="s">
        <v>934</v>
      </c>
      <c r="O150" s="38"/>
      <c r="P150" s="39" t="s">
        <v>931</v>
      </c>
      <c r="Q150" s="38"/>
      <c r="R150" s="38"/>
      <c r="S150" s="59" t="s">
        <v>932</v>
      </c>
      <c r="T150" s="59" t="s">
        <v>933</v>
      </c>
      <c r="U150" s="59" t="s">
        <v>934</v>
      </c>
      <c r="V150" s="38"/>
      <c r="W150" s="39" t="s">
        <v>931</v>
      </c>
      <c r="X150" s="38"/>
      <c r="Y150" s="38"/>
      <c r="Z150" s="59" t="s">
        <v>932</v>
      </c>
      <c r="AA150" s="59" t="s">
        <v>933</v>
      </c>
      <c r="AB150" s="59" t="s">
        <v>934</v>
      </c>
      <c r="AC150" s="38"/>
      <c r="AD150" s="39" t="s">
        <v>931</v>
      </c>
      <c r="AE150" s="38"/>
      <c r="AF150" s="38"/>
      <c r="AG150" s="59" t="s">
        <v>932</v>
      </c>
      <c r="AH150" s="59" t="s">
        <v>933</v>
      </c>
      <c r="AI150" s="59" t="s">
        <v>934</v>
      </c>
      <c r="AJ150" s="1"/>
      <c r="AK150" s="39" t="s">
        <v>931</v>
      </c>
      <c r="AL150" s="38"/>
      <c r="AM150" s="38"/>
      <c r="AN150" s="59" t="s">
        <v>932</v>
      </c>
      <c r="AO150" s="59" t="s">
        <v>933</v>
      </c>
      <c r="AP150" s="59" t="s">
        <v>934</v>
      </c>
      <c r="AQ150" s="1"/>
      <c r="AR150" s="39" t="s">
        <v>931</v>
      </c>
      <c r="AS150" s="38"/>
      <c r="AT150" s="38"/>
      <c r="AU150" s="59" t="s">
        <v>932</v>
      </c>
      <c r="AV150" s="59" t="s">
        <v>933</v>
      </c>
      <c r="AW150" s="59" t="s">
        <v>934</v>
      </c>
      <c r="AX150" s="1"/>
      <c r="AY150" s="39" t="s">
        <v>931</v>
      </c>
      <c r="AZ150" s="38"/>
      <c r="BA150" s="38"/>
      <c r="BB150" s="59" t="s">
        <v>932</v>
      </c>
      <c r="BC150" s="59" t="s">
        <v>933</v>
      </c>
      <c r="BD150" s="59" t="s">
        <v>934</v>
      </c>
      <c r="BF150" s="39" t="s">
        <v>931</v>
      </c>
      <c r="BG150" s="38"/>
      <c r="BH150" s="38"/>
      <c r="BI150" s="59" t="s">
        <v>932</v>
      </c>
      <c r="BJ150" s="59" t="s">
        <v>933</v>
      </c>
      <c r="BK150" s="59" t="s">
        <v>934</v>
      </c>
      <c r="BM150" s="39" t="s">
        <v>931</v>
      </c>
      <c r="BN150" s="38"/>
      <c r="BO150" s="38"/>
      <c r="BP150" s="59" t="s">
        <v>932</v>
      </c>
      <c r="BQ150" s="59" t="s">
        <v>933</v>
      </c>
      <c r="BR150" s="59" t="s">
        <v>934</v>
      </c>
      <c r="BT150" s="39" t="s">
        <v>931</v>
      </c>
      <c r="BU150" s="38"/>
      <c r="BV150" s="38"/>
      <c r="BW150" s="59" t="s">
        <v>932</v>
      </c>
      <c r="BX150" s="59" t="s">
        <v>933</v>
      </c>
      <c r="BY150" s="59" t="s">
        <v>934</v>
      </c>
      <c r="CA150" s="39" t="s">
        <v>931</v>
      </c>
      <c r="CB150" s="38"/>
      <c r="CC150" s="38"/>
      <c r="CD150" s="59" t="s">
        <v>932</v>
      </c>
      <c r="CE150" s="59" t="s">
        <v>933</v>
      </c>
      <c r="CF150" s="59" t="s">
        <v>934</v>
      </c>
    </row>
    <row r="151" spans="1:84" ht="15" customHeight="1" x14ac:dyDescent="0.3">
      <c r="A151" s="60" t="s">
        <v>43</v>
      </c>
      <c r="B151" s="42" t="s">
        <v>698</v>
      </c>
      <c r="C151" s="42"/>
      <c r="D151" s="16"/>
      <c r="E151" s="43">
        <v>43</v>
      </c>
      <c r="F151" s="43">
        <v>32</v>
      </c>
      <c r="G151" s="43">
        <v>23</v>
      </c>
      <c r="H151" s="60" t="s">
        <v>43</v>
      </c>
      <c r="I151" s="42" t="s">
        <v>747</v>
      </c>
      <c r="J151" s="16"/>
      <c r="K151" s="16"/>
      <c r="L151" s="61">
        <v>57</v>
      </c>
      <c r="M151" s="61">
        <v>40</v>
      </c>
      <c r="N151" s="61">
        <v>19</v>
      </c>
      <c r="O151" s="60" t="s">
        <v>43</v>
      </c>
      <c r="P151" s="53" t="s">
        <v>754</v>
      </c>
      <c r="Q151" s="53"/>
      <c r="R151" s="16"/>
      <c r="S151" s="62">
        <v>53</v>
      </c>
      <c r="T151" s="62">
        <v>22</v>
      </c>
      <c r="U151" s="62">
        <v>20</v>
      </c>
      <c r="V151" s="60" t="s">
        <v>43</v>
      </c>
      <c r="W151" s="46" t="s">
        <v>739</v>
      </c>
      <c r="X151" s="46"/>
      <c r="Y151" s="16"/>
      <c r="Z151" s="61">
        <v>44</v>
      </c>
      <c r="AA151" s="61">
        <v>26</v>
      </c>
      <c r="AB151" s="61">
        <v>15</v>
      </c>
      <c r="AC151" s="60" t="s">
        <v>43</v>
      </c>
      <c r="AD151" s="46" t="s">
        <v>744</v>
      </c>
      <c r="AE151" s="16"/>
      <c r="AF151" s="16"/>
      <c r="AG151" s="43">
        <v>21</v>
      </c>
      <c r="AH151" s="43">
        <v>15</v>
      </c>
      <c r="AI151" s="43">
        <v>11</v>
      </c>
      <c r="AJ151" s="52" t="s">
        <v>43</v>
      </c>
      <c r="AK151" s="30" t="s">
        <v>742</v>
      </c>
      <c r="AL151" s="46"/>
      <c r="AM151" s="46"/>
      <c r="AN151" s="43">
        <v>14</v>
      </c>
      <c r="AO151" s="43">
        <v>16</v>
      </c>
      <c r="AP151" s="43">
        <v>2</v>
      </c>
      <c r="AQ151" s="52" t="s">
        <v>43</v>
      </c>
      <c r="AR151" s="54" t="s">
        <v>781</v>
      </c>
      <c r="AS151" s="54"/>
      <c r="AT151" s="54"/>
      <c r="AU151" s="43">
        <v>16</v>
      </c>
      <c r="AV151" s="43">
        <v>10</v>
      </c>
      <c r="AW151" s="43">
        <v>10</v>
      </c>
      <c r="AX151" s="52" t="s">
        <v>43</v>
      </c>
      <c r="AY151" s="56" t="s">
        <v>710</v>
      </c>
      <c r="AZ151" s="54"/>
      <c r="BA151" s="54"/>
      <c r="BB151" s="43">
        <v>12</v>
      </c>
      <c r="BC151" s="43">
        <v>9</v>
      </c>
      <c r="BD151" s="43">
        <v>5</v>
      </c>
      <c r="BE151" s="52" t="s">
        <v>43</v>
      </c>
      <c r="BF151" s="46" t="s">
        <v>733</v>
      </c>
      <c r="BG151" s="16"/>
      <c r="BH151" s="16"/>
      <c r="BI151" s="43">
        <v>12</v>
      </c>
      <c r="BJ151" s="43">
        <v>7</v>
      </c>
      <c r="BK151" s="43">
        <v>5</v>
      </c>
      <c r="BL151" s="52" t="s">
        <v>43</v>
      </c>
      <c r="BM151" s="54" t="s">
        <v>815</v>
      </c>
      <c r="BN151" s="63"/>
      <c r="BO151" s="38"/>
      <c r="BP151" s="64">
        <v>26</v>
      </c>
      <c r="BQ151" s="64">
        <v>14</v>
      </c>
      <c r="BR151" s="64">
        <v>16</v>
      </c>
      <c r="BS151" s="52" t="s">
        <v>43</v>
      </c>
      <c r="BT151" s="116" t="s">
        <v>935</v>
      </c>
      <c r="BW151" s="120">
        <v>31</v>
      </c>
      <c r="BX151" s="120">
        <v>24</v>
      </c>
      <c r="BY151" s="120">
        <v>18</v>
      </c>
      <c r="BZ151" s="52" t="s">
        <v>43</v>
      </c>
      <c r="CA151" s="116" t="s">
        <v>810</v>
      </c>
      <c r="CD151" s="120">
        <v>28</v>
      </c>
      <c r="CE151" s="120">
        <v>21</v>
      </c>
      <c r="CF151" s="120">
        <v>11</v>
      </c>
    </row>
    <row r="152" spans="1:84" ht="15" customHeight="1" x14ac:dyDescent="0.3">
      <c r="A152" s="60" t="s">
        <v>46</v>
      </c>
      <c r="B152" s="42" t="s">
        <v>720</v>
      </c>
      <c r="C152" s="42"/>
      <c r="D152" s="16"/>
      <c r="E152" s="43">
        <v>38</v>
      </c>
      <c r="F152" s="43">
        <v>29</v>
      </c>
      <c r="G152" s="43">
        <v>19</v>
      </c>
      <c r="H152" s="60" t="s">
        <v>46</v>
      </c>
      <c r="I152" s="42" t="s">
        <v>720</v>
      </c>
      <c r="J152" s="42"/>
      <c r="K152" s="16"/>
      <c r="L152" s="61">
        <v>43</v>
      </c>
      <c r="M152" s="61">
        <v>28</v>
      </c>
      <c r="N152" s="61">
        <v>20</v>
      </c>
      <c r="O152" s="60" t="s">
        <v>46</v>
      </c>
      <c r="P152" s="53" t="s">
        <v>727</v>
      </c>
      <c r="Q152" s="53"/>
      <c r="R152" s="16"/>
      <c r="S152" s="62">
        <v>50</v>
      </c>
      <c r="T152" s="62">
        <v>54</v>
      </c>
      <c r="U152" s="62">
        <v>40</v>
      </c>
      <c r="V152" s="60" t="s">
        <v>46</v>
      </c>
      <c r="W152" s="46" t="s">
        <v>699</v>
      </c>
      <c r="X152" s="46"/>
      <c r="Y152" s="16"/>
      <c r="Z152" s="61">
        <v>30</v>
      </c>
      <c r="AA152" s="61">
        <v>22</v>
      </c>
      <c r="AB152" s="61">
        <v>21</v>
      </c>
      <c r="AC152" s="60" t="s">
        <v>46</v>
      </c>
      <c r="AD152" s="46" t="s">
        <v>720</v>
      </c>
      <c r="AE152" s="16"/>
      <c r="AF152" s="16"/>
      <c r="AG152" s="43">
        <v>19</v>
      </c>
      <c r="AH152" s="43">
        <v>11</v>
      </c>
      <c r="AI152" s="43">
        <v>4</v>
      </c>
      <c r="AJ152" s="52" t="s">
        <v>46</v>
      </c>
      <c r="AK152" s="30" t="s">
        <v>935</v>
      </c>
      <c r="AL152" s="46"/>
      <c r="AM152" s="46"/>
      <c r="AN152" s="43">
        <v>14</v>
      </c>
      <c r="AO152" s="43">
        <v>12</v>
      </c>
      <c r="AP152" s="43">
        <v>9</v>
      </c>
      <c r="AQ152" s="52" t="s">
        <v>46</v>
      </c>
      <c r="AR152" s="54" t="s">
        <v>717</v>
      </c>
      <c r="AS152" s="54"/>
      <c r="AT152" s="54"/>
      <c r="AU152" s="43">
        <v>7</v>
      </c>
      <c r="AV152" s="43">
        <v>4</v>
      </c>
      <c r="AW152" s="43">
        <v>8</v>
      </c>
      <c r="AX152" s="52" t="s">
        <v>46</v>
      </c>
      <c r="AY152" s="46" t="s">
        <v>935</v>
      </c>
      <c r="AZ152" s="54"/>
      <c r="BA152" s="54"/>
      <c r="BB152" s="43">
        <v>9</v>
      </c>
      <c r="BC152" s="43">
        <v>3</v>
      </c>
      <c r="BD152" s="43">
        <v>5</v>
      </c>
      <c r="BE152" s="52" t="s">
        <v>46</v>
      </c>
      <c r="BF152" s="30" t="s">
        <v>1</v>
      </c>
      <c r="BG152" s="16"/>
      <c r="BH152" s="16"/>
      <c r="BI152" s="43">
        <v>11</v>
      </c>
      <c r="BJ152" s="43">
        <v>8</v>
      </c>
      <c r="BK152" s="43">
        <v>10</v>
      </c>
      <c r="BL152" s="52" t="s">
        <v>46</v>
      </c>
      <c r="BM152" s="54" t="s">
        <v>936</v>
      </c>
      <c r="BN152" s="63"/>
      <c r="BO152" s="38"/>
      <c r="BP152" s="64">
        <v>23</v>
      </c>
      <c r="BQ152" s="64">
        <v>14</v>
      </c>
      <c r="BR152" s="64">
        <v>15</v>
      </c>
      <c r="BS152" s="52" t="s">
        <v>46</v>
      </c>
      <c r="BT152" s="118" t="s">
        <v>850</v>
      </c>
      <c r="BW152" s="120">
        <v>18</v>
      </c>
      <c r="BX152" s="120">
        <v>10</v>
      </c>
      <c r="BY152" s="120">
        <v>8</v>
      </c>
      <c r="BZ152" s="52" t="s">
        <v>46</v>
      </c>
      <c r="CA152" s="116" t="s">
        <v>1693</v>
      </c>
      <c r="CD152" s="120">
        <v>18</v>
      </c>
      <c r="CE152" s="120">
        <v>14</v>
      </c>
      <c r="CF152" s="120">
        <v>5</v>
      </c>
    </row>
    <row r="153" spans="1:84" ht="15" customHeight="1" x14ac:dyDescent="0.3">
      <c r="A153" s="60" t="s">
        <v>49</v>
      </c>
      <c r="B153" s="42" t="s">
        <v>708</v>
      </c>
      <c r="C153" s="42"/>
      <c r="D153" s="16"/>
      <c r="E153" s="43">
        <v>36</v>
      </c>
      <c r="F153" s="43">
        <v>22</v>
      </c>
      <c r="G153" s="43">
        <v>32</v>
      </c>
      <c r="H153" s="60" t="s">
        <v>49</v>
      </c>
      <c r="I153" s="42" t="s">
        <v>709</v>
      </c>
      <c r="J153" s="42"/>
      <c r="K153" s="16"/>
      <c r="L153" s="61">
        <v>41</v>
      </c>
      <c r="M153" s="61">
        <v>16</v>
      </c>
      <c r="N153" s="61">
        <v>32</v>
      </c>
      <c r="O153" s="60" t="s">
        <v>49</v>
      </c>
      <c r="P153" s="53" t="s">
        <v>702</v>
      </c>
      <c r="Q153" s="53"/>
      <c r="R153" s="16"/>
      <c r="S153" s="62">
        <v>46</v>
      </c>
      <c r="T153" s="62">
        <v>33</v>
      </c>
      <c r="U153" s="62">
        <v>25</v>
      </c>
      <c r="V153" s="60" t="s">
        <v>49</v>
      </c>
      <c r="W153" s="46" t="s">
        <v>937</v>
      </c>
      <c r="X153" s="46"/>
      <c r="Y153" s="16"/>
      <c r="Z153" s="61">
        <v>28</v>
      </c>
      <c r="AA153" s="61">
        <v>14</v>
      </c>
      <c r="AB153" s="61">
        <v>17</v>
      </c>
      <c r="AC153" s="60" t="s">
        <v>49</v>
      </c>
      <c r="AD153" s="46" t="s">
        <v>699</v>
      </c>
      <c r="AE153" s="16"/>
      <c r="AF153" s="16"/>
      <c r="AG153" s="43">
        <v>17</v>
      </c>
      <c r="AH153" s="43">
        <v>13</v>
      </c>
      <c r="AI153" s="43">
        <v>17</v>
      </c>
      <c r="AJ153" s="52" t="s">
        <v>49</v>
      </c>
      <c r="AK153" s="30" t="s">
        <v>733</v>
      </c>
      <c r="AL153" s="46"/>
      <c r="AM153" s="46"/>
      <c r="AN153" s="43">
        <v>13</v>
      </c>
      <c r="AO153" s="43">
        <v>12</v>
      </c>
      <c r="AP153" s="43">
        <v>8</v>
      </c>
      <c r="AQ153" s="52" t="s">
        <v>49</v>
      </c>
      <c r="AR153" s="53" t="s">
        <v>710</v>
      </c>
      <c r="AS153" s="54"/>
      <c r="AT153" s="54"/>
      <c r="AU153" s="43">
        <v>7</v>
      </c>
      <c r="AV153" s="43">
        <v>4</v>
      </c>
      <c r="AW153" s="43">
        <v>7</v>
      </c>
      <c r="AX153" s="52" t="s">
        <v>49</v>
      </c>
      <c r="AY153" s="56" t="s">
        <v>858</v>
      </c>
      <c r="AZ153" s="54"/>
      <c r="BA153" s="54"/>
      <c r="BB153" s="43">
        <v>9</v>
      </c>
      <c r="BC153" s="43">
        <v>2</v>
      </c>
      <c r="BD153" s="43">
        <v>8</v>
      </c>
      <c r="BE153" s="52" t="s">
        <v>49</v>
      </c>
      <c r="BF153" s="30" t="s">
        <v>713</v>
      </c>
      <c r="BG153" s="16"/>
      <c r="BH153" s="16"/>
      <c r="BI153" s="43">
        <v>10</v>
      </c>
      <c r="BJ153" s="43">
        <v>3</v>
      </c>
      <c r="BK153" s="43">
        <v>4</v>
      </c>
      <c r="BL153" s="52" t="s">
        <v>49</v>
      </c>
      <c r="BM153" s="30" t="s">
        <v>866</v>
      </c>
      <c r="BN153" s="63"/>
      <c r="BO153" s="38"/>
      <c r="BP153" s="64">
        <v>21</v>
      </c>
      <c r="BQ153" s="64">
        <v>2</v>
      </c>
      <c r="BR153" s="64">
        <v>5</v>
      </c>
      <c r="BS153" s="52" t="s">
        <v>49</v>
      </c>
      <c r="BT153" s="116" t="s">
        <v>925</v>
      </c>
      <c r="BW153" s="120">
        <v>17</v>
      </c>
      <c r="BX153" s="120">
        <v>8</v>
      </c>
      <c r="BY153" s="120">
        <v>8</v>
      </c>
      <c r="BZ153" s="52" t="s">
        <v>49</v>
      </c>
      <c r="CA153" s="116" t="s">
        <v>936</v>
      </c>
      <c r="CD153" s="120">
        <v>17</v>
      </c>
      <c r="CE153" s="120">
        <v>9</v>
      </c>
      <c r="CF153" s="120">
        <v>10</v>
      </c>
    </row>
    <row r="154" spans="1:84" ht="15" customHeight="1" x14ac:dyDescent="0.3">
      <c r="A154" s="60" t="s">
        <v>51</v>
      </c>
      <c r="B154" s="42" t="s">
        <v>702</v>
      </c>
      <c r="C154" s="42"/>
      <c r="D154" s="16"/>
      <c r="E154" s="43">
        <v>31</v>
      </c>
      <c r="F154" s="43">
        <v>35</v>
      </c>
      <c r="G154" s="43">
        <v>24</v>
      </c>
      <c r="H154" s="60" t="s">
        <v>51</v>
      </c>
      <c r="I154" s="42" t="s">
        <v>724</v>
      </c>
      <c r="J154" s="16"/>
      <c r="K154" s="16"/>
      <c r="L154" s="61">
        <v>39</v>
      </c>
      <c r="M154" s="61">
        <v>26</v>
      </c>
      <c r="N154" s="61">
        <v>14</v>
      </c>
      <c r="O154" s="60" t="s">
        <v>51</v>
      </c>
      <c r="P154" s="65" t="s">
        <v>726</v>
      </c>
      <c r="Q154" s="53"/>
      <c r="R154" s="16"/>
      <c r="S154" s="62">
        <v>38</v>
      </c>
      <c r="T154" s="62">
        <v>25</v>
      </c>
      <c r="U154" s="62">
        <v>24</v>
      </c>
      <c r="V154" s="60" t="s">
        <v>51</v>
      </c>
      <c r="W154" s="46" t="s">
        <v>701</v>
      </c>
      <c r="X154" s="46"/>
      <c r="Y154" s="16"/>
      <c r="Z154" s="61">
        <v>24</v>
      </c>
      <c r="AA154" s="61">
        <v>25</v>
      </c>
      <c r="AB154" s="61">
        <v>18</v>
      </c>
      <c r="AC154" s="60" t="s">
        <v>51</v>
      </c>
      <c r="AD154" s="46" t="s">
        <v>937</v>
      </c>
      <c r="AE154" s="16"/>
      <c r="AF154" s="16"/>
      <c r="AG154" s="43">
        <v>15</v>
      </c>
      <c r="AH154" s="43">
        <v>16</v>
      </c>
      <c r="AI154" s="43">
        <v>5</v>
      </c>
      <c r="AJ154" s="52" t="s">
        <v>51</v>
      </c>
      <c r="AK154" s="30" t="s">
        <v>723</v>
      </c>
      <c r="AL154" s="46"/>
      <c r="AM154" s="46"/>
      <c r="AN154" s="43">
        <v>11</v>
      </c>
      <c r="AO154" s="43">
        <v>5</v>
      </c>
      <c r="AP154" s="43">
        <v>3</v>
      </c>
      <c r="AQ154" s="52" t="s">
        <v>51</v>
      </c>
      <c r="AR154" s="54" t="s">
        <v>734</v>
      </c>
      <c r="AS154" s="54"/>
      <c r="AT154" s="54"/>
      <c r="AU154" s="43">
        <v>6</v>
      </c>
      <c r="AV154" s="43">
        <v>4</v>
      </c>
      <c r="AW154" s="43">
        <v>5</v>
      </c>
      <c r="AX154" s="52" t="s">
        <v>51</v>
      </c>
      <c r="AY154" s="16" t="s">
        <v>699</v>
      </c>
      <c r="AZ154" s="54"/>
      <c r="BA154" s="54"/>
      <c r="BB154" s="43">
        <v>8</v>
      </c>
      <c r="BC154" s="43">
        <v>10</v>
      </c>
      <c r="BD154" s="43">
        <v>5</v>
      </c>
      <c r="BE154" s="52" t="s">
        <v>51</v>
      </c>
      <c r="BF154" s="56" t="s">
        <v>938</v>
      </c>
      <c r="BG154" s="16"/>
      <c r="BH154" s="16"/>
      <c r="BI154" s="43">
        <v>10</v>
      </c>
      <c r="BJ154" s="43">
        <v>2</v>
      </c>
      <c r="BK154" s="43">
        <v>2</v>
      </c>
      <c r="BL154" s="52" t="s">
        <v>51</v>
      </c>
      <c r="BM154" s="54" t="s">
        <v>935</v>
      </c>
      <c r="BN154" s="63"/>
      <c r="BO154" s="38"/>
      <c r="BP154" s="64">
        <v>17</v>
      </c>
      <c r="BQ154" s="64">
        <v>19</v>
      </c>
      <c r="BR154" s="64">
        <v>15</v>
      </c>
      <c r="BS154" s="52" t="s">
        <v>51</v>
      </c>
      <c r="BT154" s="116" t="s">
        <v>1690</v>
      </c>
      <c r="BW154" s="120">
        <v>16</v>
      </c>
      <c r="BX154" s="120">
        <v>6</v>
      </c>
      <c r="BY154" s="120">
        <v>10</v>
      </c>
      <c r="BZ154" s="52" t="s">
        <v>51</v>
      </c>
      <c r="CA154" s="116" t="s">
        <v>1713</v>
      </c>
      <c r="CD154" s="120">
        <v>15</v>
      </c>
      <c r="CE154" s="120">
        <v>19</v>
      </c>
      <c r="CF154" s="120">
        <v>13</v>
      </c>
    </row>
    <row r="155" spans="1:84" ht="15" customHeight="1" x14ac:dyDescent="0.3">
      <c r="A155" s="60" t="s">
        <v>54</v>
      </c>
      <c r="B155" s="42" t="s">
        <v>714</v>
      </c>
      <c r="C155" s="42"/>
      <c r="D155" s="16"/>
      <c r="E155" s="43">
        <v>20</v>
      </c>
      <c r="F155" s="43">
        <v>35</v>
      </c>
      <c r="G155" s="43">
        <v>39</v>
      </c>
      <c r="H155" s="60" t="s">
        <v>54</v>
      </c>
      <c r="I155" s="42" t="s">
        <v>738</v>
      </c>
      <c r="J155" s="16"/>
      <c r="K155" s="16"/>
      <c r="L155" s="61">
        <v>33</v>
      </c>
      <c r="M155" s="61">
        <v>23</v>
      </c>
      <c r="N155" s="61">
        <v>28</v>
      </c>
      <c r="O155" s="60" t="s">
        <v>54</v>
      </c>
      <c r="P155" s="53" t="s">
        <v>710</v>
      </c>
      <c r="Q155" s="65"/>
      <c r="R155" s="16"/>
      <c r="S155" s="62">
        <v>35</v>
      </c>
      <c r="T155" s="62">
        <v>21</v>
      </c>
      <c r="U155" s="62">
        <v>29</v>
      </c>
      <c r="V155" s="60" t="s">
        <v>54</v>
      </c>
      <c r="W155" s="46" t="s">
        <v>721</v>
      </c>
      <c r="X155" s="46"/>
      <c r="Y155" s="16"/>
      <c r="Z155" s="61">
        <v>21</v>
      </c>
      <c r="AA155" s="61">
        <v>20</v>
      </c>
      <c r="AB155" s="61">
        <v>15</v>
      </c>
      <c r="AC155" s="60" t="s">
        <v>54</v>
      </c>
      <c r="AD155" s="46" t="s">
        <v>702</v>
      </c>
      <c r="AE155" s="16"/>
      <c r="AF155" s="16"/>
      <c r="AG155" s="43">
        <v>14</v>
      </c>
      <c r="AH155" s="43">
        <v>13</v>
      </c>
      <c r="AI155" s="43">
        <v>14</v>
      </c>
      <c r="AJ155" s="52" t="s">
        <v>54</v>
      </c>
      <c r="AK155" s="30" t="s">
        <v>702</v>
      </c>
      <c r="AL155" s="46"/>
      <c r="AM155" s="46"/>
      <c r="AN155" s="43">
        <v>10</v>
      </c>
      <c r="AO155" s="43">
        <v>16</v>
      </c>
      <c r="AP155" s="43">
        <v>13</v>
      </c>
      <c r="AQ155" s="52" t="s">
        <v>54</v>
      </c>
      <c r="AR155" s="53" t="s">
        <v>722</v>
      </c>
      <c r="AS155" s="54"/>
      <c r="AT155" s="54"/>
      <c r="AU155" s="43">
        <v>6</v>
      </c>
      <c r="AV155" s="43">
        <v>3</v>
      </c>
      <c r="AW155" s="43">
        <v>3</v>
      </c>
      <c r="AX155" s="52" t="s">
        <v>54</v>
      </c>
      <c r="AY155" s="56" t="s">
        <v>748</v>
      </c>
      <c r="AZ155" s="54"/>
      <c r="BA155" s="54"/>
      <c r="BB155" s="43">
        <v>8</v>
      </c>
      <c r="BC155" s="43">
        <v>7</v>
      </c>
      <c r="BD155" s="43">
        <v>5</v>
      </c>
      <c r="BE155" s="52" t="s">
        <v>54</v>
      </c>
      <c r="BF155" s="56" t="s">
        <v>711</v>
      </c>
      <c r="BG155" s="16"/>
      <c r="BH155" s="16"/>
      <c r="BI155" s="43">
        <v>9</v>
      </c>
      <c r="BJ155" s="43">
        <v>7</v>
      </c>
      <c r="BK155" s="43">
        <v>6</v>
      </c>
      <c r="BL155" s="52" t="s">
        <v>54</v>
      </c>
      <c r="BM155" s="53" t="s">
        <v>709</v>
      </c>
      <c r="BN155" s="63"/>
      <c r="BO155" s="38"/>
      <c r="BP155" s="64">
        <v>17</v>
      </c>
      <c r="BQ155" s="64">
        <v>7</v>
      </c>
      <c r="BR155" s="64">
        <v>5</v>
      </c>
      <c r="BS155" s="52" t="s">
        <v>54</v>
      </c>
      <c r="BT155" s="116" t="s">
        <v>886</v>
      </c>
      <c r="BW155" s="120">
        <v>15</v>
      </c>
      <c r="BX155" s="120">
        <v>24</v>
      </c>
      <c r="BY155" s="120">
        <v>16</v>
      </c>
      <c r="BZ155" s="52" t="s">
        <v>54</v>
      </c>
      <c r="CA155" s="117" t="s">
        <v>811</v>
      </c>
      <c r="CD155" s="120">
        <v>15</v>
      </c>
      <c r="CE155" s="120">
        <v>8</v>
      </c>
      <c r="CF155" s="120">
        <v>3</v>
      </c>
    </row>
    <row r="156" spans="1:84" ht="15" customHeight="1" x14ac:dyDescent="0.3">
      <c r="A156" s="60" t="s">
        <v>725</v>
      </c>
      <c r="B156" s="42" t="s">
        <v>699</v>
      </c>
      <c r="C156" s="42"/>
      <c r="D156" s="16"/>
      <c r="E156" s="43">
        <v>9</v>
      </c>
      <c r="F156" s="43">
        <v>24</v>
      </c>
      <c r="G156" s="43">
        <v>32</v>
      </c>
      <c r="H156" s="60" t="s">
        <v>725</v>
      </c>
      <c r="I156" s="42" t="s">
        <v>753</v>
      </c>
      <c r="J156" s="16"/>
      <c r="K156" s="16"/>
      <c r="L156" s="61">
        <v>29</v>
      </c>
      <c r="M156" s="61">
        <v>27</v>
      </c>
      <c r="N156" s="61">
        <v>22</v>
      </c>
      <c r="O156" s="60" t="s">
        <v>725</v>
      </c>
      <c r="P156" s="53" t="s">
        <v>724</v>
      </c>
      <c r="Q156" s="65"/>
      <c r="R156" s="16"/>
      <c r="S156" s="62">
        <v>34</v>
      </c>
      <c r="T156" s="62">
        <v>24</v>
      </c>
      <c r="U156" s="62">
        <v>21</v>
      </c>
      <c r="V156" s="60" t="s">
        <v>725</v>
      </c>
      <c r="W156" s="46" t="s">
        <v>776</v>
      </c>
      <c r="X156" s="46"/>
      <c r="Y156" s="16"/>
      <c r="Z156" s="61">
        <v>20</v>
      </c>
      <c r="AA156" s="61">
        <v>11</v>
      </c>
      <c r="AB156" s="61">
        <v>9</v>
      </c>
      <c r="AC156" s="60" t="s">
        <v>725</v>
      </c>
      <c r="AD156" s="46" t="s">
        <v>787</v>
      </c>
      <c r="AE156" s="16"/>
      <c r="AF156" s="16"/>
      <c r="AG156" s="43">
        <v>14</v>
      </c>
      <c r="AH156" s="43">
        <v>11</v>
      </c>
      <c r="AI156" s="43">
        <v>8</v>
      </c>
      <c r="AJ156" s="52" t="s">
        <v>725</v>
      </c>
      <c r="AK156" s="30" t="s">
        <v>764</v>
      </c>
      <c r="AL156" s="46"/>
      <c r="AM156" s="46"/>
      <c r="AN156" s="43">
        <v>10</v>
      </c>
      <c r="AO156" s="43">
        <v>7</v>
      </c>
      <c r="AP156" s="43">
        <v>5</v>
      </c>
      <c r="AQ156" s="52" t="s">
        <v>725</v>
      </c>
      <c r="AR156" s="54" t="s">
        <v>733</v>
      </c>
      <c r="AS156" s="54"/>
      <c r="AT156" s="54"/>
      <c r="AU156" s="43">
        <v>5</v>
      </c>
      <c r="AV156" s="43">
        <v>10</v>
      </c>
      <c r="AW156" s="43">
        <v>6</v>
      </c>
      <c r="AX156" s="52" t="s">
        <v>725</v>
      </c>
      <c r="AY156" s="30" t="s">
        <v>843</v>
      </c>
      <c r="AZ156" s="54"/>
      <c r="BA156" s="54"/>
      <c r="BB156" s="43">
        <v>7</v>
      </c>
      <c r="BC156" s="43">
        <v>11</v>
      </c>
      <c r="BD156" s="43">
        <v>2</v>
      </c>
      <c r="BE156" s="52" t="s">
        <v>725</v>
      </c>
      <c r="BF156" s="46" t="s">
        <v>745</v>
      </c>
      <c r="BG156" s="16"/>
      <c r="BH156" s="16"/>
      <c r="BI156" s="43">
        <v>9</v>
      </c>
      <c r="BJ156" s="43">
        <v>2</v>
      </c>
      <c r="BK156" s="43">
        <v>5</v>
      </c>
      <c r="BL156" s="52" t="s">
        <v>725</v>
      </c>
      <c r="BM156" s="54" t="s">
        <v>745</v>
      </c>
      <c r="BN156" s="63"/>
      <c r="BO156" s="38"/>
      <c r="BP156" s="64">
        <v>16</v>
      </c>
      <c r="BQ156" s="64">
        <v>9</v>
      </c>
      <c r="BR156" s="64">
        <v>14</v>
      </c>
      <c r="BS156" s="52" t="s">
        <v>725</v>
      </c>
      <c r="BT156" s="116" t="s">
        <v>936</v>
      </c>
      <c r="BW156" s="120">
        <v>15</v>
      </c>
      <c r="BX156" s="120">
        <v>11</v>
      </c>
      <c r="BY156" s="120">
        <v>10</v>
      </c>
      <c r="BZ156" s="52" t="s">
        <v>725</v>
      </c>
      <c r="CA156" s="115" t="s">
        <v>1679</v>
      </c>
      <c r="CD156" s="120">
        <v>15</v>
      </c>
      <c r="CE156" s="120">
        <v>5</v>
      </c>
      <c r="CF156" s="120">
        <v>4</v>
      </c>
    </row>
    <row r="157" spans="1:84" ht="15" customHeight="1" x14ac:dyDescent="0.3">
      <c r="A157" s="16"/>
      <c r="B157" s="16"/>
      <c r="C157" s="16"/>
      <c r="D157" s="16"/>
      <c r="E157" s="16"/>
      <c r="F157" s="16"/>
      <c r="G157" s="16"/>
      <c r="H157" s="60" t="s">
        <v>737</v>
      </c>
      <c r="I157" s="42" t="s">
        <v>699</v>
      </c>
      <c r="J157" s="42"/>
      <c r="K157" s="16"/>
      <c r="L157" s="61">
        <v>26</v>
      </c>
      <c r="M157" s="61">
        <v>26</v>
      </c>
      <c r="N157" s="61">
        <v>27</v>
      </c>
      <c r="O157" s="60" t="s">
        <v>737</v>
      </c>
      <c r="P157" s="53" t="s">
        <v>738</v>
      </c>
      <c r="Q157" s="65"/>
      <c r="R157" s="16"/>
      <c r="S157" s="62">
        <v>33</v>
      </c>
      <c r="T157" s="62">
        <v>34</v>
      </c>
      <c r="U157" s="62">
        <v>46</v>
      </c>
      <c r="V157" s="60" t="s">
        <v>737</v>
      </c>
      <c r="W157" s="46" t="s">
        <v>700</v>
      </c>
      <c r="X157" s="46"/>
      <c r="Y157" s="16"/>
      <c r="Z157" s="61">
        <v>19</v>
      </c>
      <c r="AA157" s="61">
        <v>20</v>
      </c>
      <c r="AB157" s="61">
        <v>16</v>
      </c>
      <c r="AC157" s="60" t="s">
        <v>737</v>
      </c>
      <c r="AD157" s="46" t="s">
        <v>724</v>
      </c>
      <c r="AE157" s="16"/>
      <c r="AF157" s="16"/>
      <c r="AG157" s="43">
        <v>14</v>
      </c>
      <c r="AH157" s="43">
        <v>7</v>
      </c>
      <c r="AI157" s="43">
        <v>2</v>
      </c>
      <c r="AJ157" s="52" t="s">
        <v>737</v>
      </c>
      <c r="AK157" s="30" t="s">
        <v>712</v>
      </c>
      <c r="AL157" s="46"/>
      <c r="AM157" s="46"/>
      <c r="AN157" s="43">
        <v>10</v>
      </c>
      <c r="AO157" s="43">
        <v>7</v>
      </c>
      <c r="AP157" s="43">
        <v>5</v>
      </c>
      <c r="AQ157" s="52" t="s">
        <v>737</v>
      </c>
      <c r="AR157" s="54" t="s">
        <v>712</v>
      </c>
      <c r="AS157" s="54"/>
      <c r="AT157" s="54"/>
      <c r="AU157" s="43">
        <v>5</v>
      </c>
      <c r="AV157" s="43">
        <v>7</v>
      </c>
      <c r="AW157" s="43">
        <v>6</v>
      </c>
      <c r="AX157" s="52" t="s">
        <v>737</v>
      </c>
      <c r="AY157" s="46" t="s">
        <v>719</v>
      </c>
      <c r="AZ157" s="54"/>
      <c r="BA157" s="54"/>
      <c r="BB157" s="43">
        <v>7</v>
      </c>
      <c r="BC157" s="43">
        <v>6</v>
      </c>
      <c r="BD157" s="43">
        <v>2</v>
      </c>
      <c r="BE157" s="52" t="s">
        <v>737</v>
      </c>
      <c r="BF157" s="30" t="s">
        <v>705</v>
      </c>
      <c r="BG157" s="16"/>
      <c r="BH157" s="16"/>
      <c r="BI157" s="43">
        <v>8</v>
      </c>
      <c r="BJ157" s="43">
        <v>10</v>
      </c>
      <c r="BK157" s="43">
        <v>7</v>
      </c>
      <c r="BL157" s="52" t="s">
        <v>737</v>
      </c>
      <c r="BM157" s="54" t="s">
        <v>810</v>
      </c>
      <c r="BN157" s="63"/>
      <c r="BO157" s="38"/>
      <c r="BP157" s="64">
        <v>15</v>
      </c>
      <c r="BQ157" s="64">
        <v>10</v>
      </c>
      <c r="BR157" s="64">
        <v>3</v>
      </c>
      <c r="BS157" s="52" t="s">
        <v>737</v>
      </c>
      <c r="BT157" s="116" t="s">
        <v>1692</v>
      </c>
      <c r="BW157" s="120">
        <v>14</v>
      </c>
      <c r="BX157" s="120">
        <v>15</v>
      </c>
      <c r="BY157" s="120">
        <v>13</v>
      </c>
      <c r="BZ157" s="52" t="s">
        <v>737</v>
      </c>
      <c r="CA157" s="116" t="s">
        <v>740</v>
      </c>
      <c r="CD157" s="120">
        <v>14</v>
      </c>
      <c r="CE157" s="120">
        <v>5</v>
      </c>
      <c r="CF157" s="120">
        <v>6</v>
      </c>
    </row>
    <row r="158" spans="1:84" ht="15" customHeight="1" x14ac:dyDescent="0.3">
      <c r="A158" s="16"/>
      <c r="B158" s="16"/>
      <c r="C158" s="16"/>
      <c r="D158" s="16"/>
      <c r="E158" s="16"/>
      <c r="F158" s="16"/>
      <c r="G158" s="16"/>
      <c r="H158" s="60" t="s">
        <v>741</v>
      </c>
      <c r="I158" s="42" t="s">
        <v>721</v>
      </c>
      <c r="J158" s="16"/>
      <c r="K158" s="16"/>
      <c r="L158" s="61">
        <v>24</v>
      </c>
      <c r="M158" s="61">
        <v>34</v>
      </c>
      <c r="N158" s="61">
        <v>22</v>
      </c>
      <c r="O158" s="60" t="s">
        <v>741</v>
      </c>
      <c r="P158" s="53" t="s">
        <v>764</v>
      </c>
      <c r="Q158" s="65"/>
      <c r="R158" s="16"/>
      <c r="S158" s="62">
        <v>33</v>
      </c>
      <c r="T158" s="62">
        <v>34</v>
      </c>
      <c r="U158" s="62">
        <v>31</v>
      </c>
      <c r="V158" s="60" t="s">
        <v>741</v>
      </c>
      <c r="W158" s="46" t="s">
        <v>726</v>
      </c>
      <c r="X158" s="46"/>
      <c r="Y158" s="16"/>
      <c r="Z158" s="61">
        <v>19</v>
      </c>
      <c r="AA158" s="61">
        <v>18</v>
      </c>
      <c r="AB158" s="61">
        <v>14</v>
      </c>
      <c r="AC158" s="60" t="s">
        <v>741</v>
      </c>
      <c r="AD158" s="46" t="s">
        <v>738</v>
      </c>
      <c r="AE158" s="16"/>
      <c r="AF158" s="16"/>
      <c r="AG158" s="43">
        <v>13</v>
      </c>
      <c r="AH158" s="43">
        <v>14</v>
      </c>
      <c r="AI158" s="43">
        <v>12</v>
      </c>
      <c r="AJ158" s="52" t="s">
        <v>741</v>
      </c>
      <c r="AK158" s="30" t="s">
        <v>738</v>
      </c>
      <c r="AL158" s="46"/>
      <c r="AM158" s="46"/>
      <c r="AN158" s="43">
        <v>10</v>
      </c>
      <c r="AO158" s="43">
        <v>2</v>
      </c>
      <c r="AP158" s="43">
        <v>4</v>
      </c>
      <c r="AQ158" s="52" t="s">
        <v>741</v>
      </c>
      <c r="AR158" s="54" t="s">
        <v>723</v>
      </c>
      <c r="AS158" s="54"/>
      <c r="AT158" s="54"/>
      <c r="AU158" s="43">
        <v>5</v>
      </c>
      <c r="AV158" s="43">
        <v>4</v>
      </c>
      <c r="AW158" s="43">
        <v>7</v>
      </c>
      <c r="AX158" s="52" t="s">
        <v>741</v>
      </c>
      <c r="AY158" s="30" t="s">
        <v>797</v>
      </c>
      <c r="AZ158" s="54"/>
      <c r="BA158" s="54"/>
      <c r="BB158" s="43">
        <v>7</v>
      </c>
      <c r="BC158" s="43">
        <v>1</v>
      </c>
      <c r="BD158" s="43">
        <v>3</v>
      </c>
      <c r="BE158" s="52" t="s">
        <v>741</v>
      </c>
      <c r="BF158" s="56" t="s">
        <v>875</v>
      </c>
      <c r="BG158" s="16"/>
      <c r="BH158" s="16"/>
      <c r="BI158" s="43">
        <v>8</v>
      </c>
      <c r="BJ158" s="43">
        <v>6</v>
      </c>
      <c r="BK158" s="43">
        <v>2</v>
      </c>
      <c r="BL158" s="52" t="s">
        <v>741</v>
      </c>
      <c r="BM158" s="53" t="s">
        <v>911</v>
      </c>
      <c r="BN158" s="63"/>
      <c r="BO158" s="38"/>
      <c r="BP158" s="64">
        <v>15</v>
      </c>
      <c r="BQ158" s="64">
        <v>5</v>
      </c>
      <c r="BR158" s="64">
        <v>3</v>
      </c>
      <c r="BS158" s="52" t="s">
        <v>741</v>
      </c>
      <c r="BT158" s="116" t="s">
        <v>723</v>
      </c>
      <c r="BW158" s="120">
        <v>14</v>
      </c>
      <c r="BX158" s="120">
        <v>9</v>
      </c>
      <c r="BY158" s="120">
        <v>7</v>
      </c>
      <c r="BZ158" s="52" t="s">
        <v>741</v>
      </c>
      <c r="CA158" s="118" t="s">
        <v>858</v>
      </c>
      <c r="CD158" s="120">
        <v>13</v>
      </c>
      <c r="CE158" s="120">
        <v>10</v>
      </c>
      <c r="CF158" s="120">
        <v>8</v>
      </c>
    </row>
    <row r="159" spans="1:84" ht="15" customHeight="1" x14ac:dyDescent="0.3">
      <c r="A159" s="16"/>
      <c r="B159" s="16"/>
      <c r="C159" s="16"/>
      <c r="D159" s="16"/>
      <c r="E159" s="16"/>
      <c r="F159" s="16"/>
      <c r="G159" s="16"/>
      <c r="H159" s="60" t="s">
        <v>743</v>
      </c>
      <c r="I159" s="42" t="s">
        <v>939</v>
      </c>
      <c r="J159" s="16"/>
      <c r="K159" s="16"/>
      <c r="L159" s="61">
        <v>22</v>
      </c>
      <c r="M159" s="61">
        <v>25</v>
      </c>
      <c r="N159" s="61">
        <v>20</v>
      </c>
      <c r="O159" s="60" t="s">
        <v>743</v>
      </c>
      <c r="P159" s="53" t="s">
        <v>937</v>
      </c>
      <c r="Q159" s="65"/>
      <c r="R159" s="16"/>
      <c r="S159" s="62">
        <v>32</v>
      </c>
      <c r="T159" s="62">
        <v>33</v>
      </c>
      <c r="U159" s="62">
        <v>26</v>
      </c>
      <c r="V159" s="60" t="s">
        <v>743</v>
      </c>
      <c r="W159" s="46" t="s">
        <v>756</v>
      </c>
      <c r="X159" s="46"/>
      <c r="Y159" s="16"/>
      <c r="Z159" s="61">
        <v>19</v>
      </c>
      <c r="AA159" s="61">
        <v>15</v>
      </c>
      <c r="AB159" s="61">
        <v>16</v>
      </c>
      <c r="AC159" s="60" t="s">
        <v>743</v>
      </c>
      <c r="AD159" s="46" t="s">
        <v>701</v>
      </c>
      <c r="AE159" s="16"/>
      <c r="AF159" s="16"/>
      <c r="AG159" s="43">
        <v>13</v>
      </c>
      <c r="AH159" s="43">
        <v>13</v>
      </c>
      <c r="AI159" s="43">
        <v>15</v>
      </c>
      <c r="AJ159" s="52" t="s">
        <v>743</v>
      </c>
      <c r="AK159" s="30" t="s">
        <v>807</v>
      </c>
      <c r="AL159" s="46"/>
      <c r="AM159" s="46"/>
      <c r="AN159" s="43">
        <v>9</v>
      </c>
      <c r="AO159" s="43">
        <v>11</v>
      </c>
      <c r="AP159" s="43">
        <v>5</v>
      </c>
      <c r="AQ159" s="52" t="s">
        <v>743</v>
      </c>
      <c r="AR159" s="53" t="s">
        <v>709</v>
      </c>
      <c r="AS159" s="54"/>
      <c r="AT159" s="54"/>
      <c r="AU159" s="43">
        <v>5</v>
      </c>
      <c r="AV159" s="43">
        <v>1</v>
      </c>
      <c r="AW159" s="43">
        <v>4</v>
      </c>
      <c r="AX159" s="52" t="s">
        <v>743</v>
      </c>
      <c r="AY159" s="56" t="s">
        <v>702</v>
      </c>
      <c r="AZ159" s="54"/>
      <c r="BA159" s="54"/>
      <c r="BB159" s="43">
        <v>6</v>
      </c>
      <c r="BC159" s="43">
        <v>8</v>
      </c>
      <c r="BD159" s="43">
        <v>6</v>
      </c>
      <c r="BE159" s="52" t="s">
        <v>743</v>
      </c>
      <c r="BF159" s="46" t="s">
        <v>940</v>
      </c>
      <c r="BG159" s="16"/>
      <c r="BH159" s="16"/>
      <c r="BI159" s="43">
        <v>7</v>
      </c>
      <c r="BJ159" s="43">
        <v>8</v>
      </c>
      <c r="BK159" s="43">
        <v>6</v>
      </c>
      <c r="BL159" s="52" t="s">
        <v>743</v>
      </c>
      <c r="BM159" s="54" t="s">
        <v>902</v>
      </c>
      <c r="BN159" s="63"/>
      <c r="BO159" s="38"/>
      <c r="BP159" s="64">
        <v>14</v>
      </c>
      <c r="BQ159" s="64">
        <v>17</v>
      </c>
      <c r="BR159" s="64">
        <v>9</v>
      </c>
      <c r="BS159" s="52" t="s">
        <v>743</v>
      </c>
      <c r="BT159" s="118" t="s">
        <v>897</v>
      </c>
      <c r="BW159" s="120">
        <v>14</v>
      </c>
      <c r="BX159" s="120">
        <v>5</v>
      </c>
      <c r="BY159" s="120">
        <v>8</v>
      </c>
      <c r="BZ159" s="52" t="s">
        <v>743</v>
      </c>
      <c r="CA159" s="118" t="s">
        <v>771</v>
      </c>
      <c r="CD159" s="120">
        <v>13</v>
      </c>
      <c r="CE159" s="120">
        <v>6</v>
      </c>
      <c r="CF159" s="120">
        <v>4</v>
      </c>
    </row>
    <row r="160" spans="1:84" ht="15" customHeight="1" x14ac:dyDescent="0.3">
      <c r="A160" s="16"/>
      <c r="B160" s="16"/>
      <c r="C160" s="16"/>
      <c r="D160" s="16"/>
      <c r="E160" s="16"/>
      <c r="F160" s="16"/>
      <c r="G160" s="16"/>
      <c r="H160" s="60" t="s">
        <v>746</v>
      </c>
      <c r="I160" s="42" t="s">
        <v>702</v>
      </c>
      <c r="J160" s="42"/>
      <c r="K160" s="16"/>
      <c r="L160" s="61">
        <v>17</v>
      </c>
      <c r="M160" s="61">
        <v>42</v>
      </c>
      <c r="N160" s="61">
        <v>38</v>
      </c>
      <c r="O160" s="60" t="s">
        <v>746</v>
      </c>
      <c r="P160" s="53" t="s">
        <v>711</v>
      </c>
      <c r="Q160" s="65"/>
      <c r="R160" s="16"/>
      <c r="S160" s="62">
        <v>32</v>
      </c>
      <c r="T160" s="62">
        <v>21</v>
      </c>
      <c r="U160" s="62">
        <v>31</v>
      </c>
      <c r="V160" s="60" t="s">
        <v>746</v>
      </c>
      <c r="W160" s="46" t="s">
        <v>720</v>
      </c>
      <c r="X160" s="46"/>
      <c r="Y160" s="16"/>
      <c r="Z160" s="61">
        <v>16</v>
      </c>
      <c r="AA160" s="61">
        <v>19</v>
      </c>
      <c r="AB160" s="61">
        <v>14</v>
      </c>
      <c r="AC160" s="60" t="s">
        <v>746</v>
      </c>
      <c r="AD160" s="46" t="s">
        <v>700</v>
      </c>
      <c r="AE160" s="16"/>
      <c r="AF160" s="16"/>
      <c r="AG160" s="43">
        <v>13</v>
      </c>
      <c r="AH160" s="43">
        <v>9</v>
      </c>
      <c r="AI160" s="43">
        <v>5</v>
      </c>
      <c r="AJ160" s="52" t="s">
        <v>746</v>
      </c>
      <c r="AK160" s="30" t="s">
        <v>787</v>
      </c>
      <c r="AL160" s="46"/>
      <c r="AM160" s="46"/>
      <c r="AN160" s="43">
        <v>9</v>
      </c>
      <c r="AO160" s="43">
        <v>5</v>
      </c>
      <c r="AP160" s="43">
        <v>6</v>
      </c>
      <c r="AQ160" s="52" t="s">
        <v>746</v>
      </c>
      <c r="AR160" s="42" t="s">
        <v>701</v>
      </c>
      <c r="AS160" s="54"/>
      <c r="AT160" s="54"/>
      <c r="AU160" s="43">
        <v>5</v>
      </c>
      <c r="AV160" s="43">
        <v>1</v>
      </c>
      <c r="AW160" s="43">
        <v>2</v>
      </c>
      <c r="AX160" s="52" t="s">
        <v>746</v>
      </c>
      <c r="AY160" s="46" t="s">
        <v>770</v>
      </c>
      <c r="AZ160" s="54"/>
      <c r="BA160" s="54"/>
      <c r="BB160" s="43">
        <v>6</v>
      </c>
      <c r="BC160" s="43">
        <v>4</v>
      </c>
      <c r="BD160" s="43">
        <v>4</v>
      </c>
      <c r="BE160" s="52" t="s">
        <v>746</v>
      </c>
      <c r="BF160" s="30" t="s">
        <v>735</v>
      </c>
      <c r="BG160" s="16"/>
      <c r="BH160" s="16"/>
      <c r="BI160" s="43">
        <v>7</v>
      </c>
      <c r="BJ160" s="43">
        <v>6</v>
      </c>
      <c r="BK160" s="43">
        <v>4</v>
      </c>
      <c r="BL160" s="52" t="s">
        <v>746</v>
      </c>
      <c r="BM160" s="53" t="s">
        <v>888</v>
      </c>
      <c r="BN160" s="63"/>
      <c r="BO160" s="38"/>
      <c r="BP160" s="64">
        <v>14</v>
      </c>
      <c r="BQ160" s="64">
        <v>10</v>
      </c>
      <c r="BR160" s="64">
        <v>11</v>
      </c>
      <c r="BS160" s="52" t="s">
        <v>746</v>
      </c>
      <c r="BT160" s="116" t="s">
        <v>730</v>
      </c>
      <c r="BW160" s="120">
        <v>14</v>
      </c>
      <c r="BX160" s="120">
        <v>5</v>
      </c>
      <c r="BY160" s="120">
        <v>6</v>
      </c>
      <c r="BZ160" s="52" t="s">
        <v>746</v>
      </c>
      <c r="CA160" s="116" t="s">
        <v>1690</v>
      </c>
      <c r="CD160" s="120">
        <v>12</v>
      </c>
      <c r="CE160" s="120">
        <v>12</v>
      </c>
      <c r="CF160" s="120">
        <v>7</v>
      </c>
    </row>
    <row r="161" spans="1:84" ht="15" customHeight="1" x14ac:dyDescent="0.3">
      <c r="A161" s="16"/>
      <c r="B161" s="16"/>
      <c r="C161" s="16"/>
      <c r="D161" s="16"/>
      <c r="E161" s="16"/>
      <c r="F161" s="16"/>
      <c r="G161" s="16"/>
      <c r="H161" s="60" t="s">
        <v>749</v>
      </c>
      <c r="I161" s="42" t="s">
        <v>711</v>
      </c>
      <c r="J161" s="16"/>
      <c r="K161" s="16"/>
      <c r="L161" s="61">
        <v>16</v>
      </c>
      <c r="M161" s="61">
        <v>11</v>
      </c>
      <c r="N161" s="61">
        <v>16</v>
      </c>
      <c r="O161" s="60" t="s">
        <v>749</v>
      </c>
      <c r="P161" s="53" t="s">
        <v>776</v>
      </c>
      <c r="Q161" s="65"/>
      <c r="R161" s="16"/>
      <c r="S161" s="62">
        <v>31</v>
      </c>
      <c r="T161" s="62">
        <v>32</v>
      </c>
      <c r="U161" s="62">
        <v>32</v>
      </c>
      <c r="V161" s="60" t="s">
        <v>749</v>
      </c>
      <c r="W161" s="46" t="s">
        <v>715</v>
      </c>
      <c r="X161" s="46"/>
      <c r="Y161" s="16"/>
      <c r="Z161" s="61">
        <v>16</v>
      </c>
      <c r="AA161" s="61">
        <v>15</v>
      </c>
      <c r="AB161" s="61">
        <v>23</v>
      </c>
      <c r="AC161" s="60" t="s">
        <v>749</v>
      </c>
      <c r="AD161" s="46" t="s">
        <v>941</v>
      </c>
      <c r="AE161" s="16"/>
      <c r="AF161" s="16"/>
      <c r="AG161" s="43">
        <v>12</v>
      </c>
      <c r="AH161" s="43">
        <v>12</v>
      </c>
      <c r="AI161" s="43">
        <v>9</v>
      </c>
      <c r="AJ161" s="52" t="s">
        <v>749</v>
      </c>
      <c r="AK161" s="30" t="s">
        <v>779</v>
      </c>
      <c r="AL161" s="46"/>
      <c r="AM161" s="46"/>
      <c r="AN161" s="43">
        <v>9</v>
      </c>
      <c r="AO161" s="43">
        <v>4</v>
      </c>
      <c r="AP161" s="43">
        <v>9</v>
      </c>
      <c r="AQ161" s="52" t="s">
        <v>749</v>
      </c>
      <c r="AR161" s="30" t="s">
        <v>713</v>
      </c>
      <c r="AS161" s="54"/>
      <c r="AT161" s="54"/>
      <c r="AU161" s="43">
        <v>4</v>
      </c>
      <c r="AV161" s="43">
        <v>5</v>
      </c>
      <c r="AW161" s="43">
        <v>5</v>
      </c>
      <c r="AX161" s="52" t="s">
        <v>749</v>
      </c>
      <c r="AY161" s="56" t="s">
        <v>850</v>
      </c>
      <c r="AZ161" s="54"/>
      <c r="BA161" s="54"/>
      <c r="BB161" s="43">
        <v>6</v>
      </c>
      <c r="BC161" s="43">
        <v>4</v>
      </c>
      <c r="BD161" s="43">
        <v>3</v>
      </c>
      <c r="BE161" s="52" t="s">
        <v>749</v>
      </c>
      <c r="BF161" s="46" t="s">
        <v>779</v>
      </c>
      <c r="BG161" s="16"/>
      <c r="BH161" s="16"/>
      <c r="BI161" s="43">
        <v>7</v>
      </c>
      <c r="BJ161" s="43">
        <v>4</v>
      </c>
      <c r="BK161" s="43">
        <v>2</v>
      </c>
      <c r="BL161" s="52" t="s">
        <v>749</v>
      </c>
      <c r="BM161" s="53" t="s">
        <v>883</v>
      </c>
      <c r="BN161" s="63"/>
      <c r="BO161" s="38"/>
      <c r="BP161" s="64">
        <v>13</v>
      </c>
      <c r="BQ161" s="64">
        <v>7</v>
      </c>
      <c r="BR161" s="64">
        <v>5</v>
      </c>
      <c r="BS161" s="52" t="s">
        <v>749</v>
      </c>
      <c r="BT161" s="116" t="s">
        <v>796</v>
      </c>
      <c r="BW161" s="120">
        <v>13</v>
      </c>
      <c r="BX161" s="120">
        <v>13</v>
      </c>
      <c r="BY161" s="120">
        <v>6</v>
      </c>
      <c r="BZ161" s="52" t="s">
        <v>749</v>
      </c>
      <c r="CA161" s="116" t="s">
        <v>777</v>
      </c>
      <c r="CD161" s="120">
        <v>12</v>
      </c>
      <c r="CE161" s="120">
        <v>7</v>
      </c>
      <c r="CF161" s="120">
        <v>8</v>
      </c>
    </row>
    <row r="162" spans="1:84" ht="15" customHeight="1" x14ac:dyDescent="0.3">
      <c r="A162" s="16"/>
      <c r="B162" s="16"/>
      <c r="C162" s="16"/>
      <c r="D162" s="16"/>
      <c r="E162" s="16"/>
      <c r="F162" s="16"/>
      <c r="G162" s="16"/>
      <c r="H162" s="60" t="s">
        <v>752</v>
      </c>
      <c r="I162" s="42" t="s">
        <v>714</v>
      </c>
      <c r="J162" s="42"/>
      <c r="K162" s="16"/>
      <c r="L162" s="61">
        <v>15</v>
      </c>
      <c r="M162" s="61">
        <v>40</v>
      </c>
      <c r="N162" s="61">
        <v>19</v>
      </c>
      <c r="O162" s="60" t="s">
        <v>752</v>
      </c>
      <c r="P162" s="53" t="s">
        <v>721</v>
      </c>
      <c r="Q162" s="65"/>
      <c r="R162" s="16"/>
      <c r="S162" s="62">
        <v>31</v>
      </c>
      <c r="T162" s="62">
        <v>27</v>
      </c>
      <c r="U162" s="62">
        <v>39</v>
      </c>
      <c r="V162" s="60" t="s">
        <v>752</v>
      </c>
      <c r="W162" s="46" t="s">
        <v>708</v>
      </c>
      <c r="X162" s="46"/>
      <c r="Y162" s="16"/>
      <c r="Z162" s="61">
        <v>15</v>
      </c>
      <c r="AA162" s="61">
        <v>30</v>
      </c>
      <c r="AB162" s="61">
        <v>20</v>
      </c>
      <c r="AC162" s="60" t="s">
        <v>752</v>
      </c>
      <c r="AD162" s="46" t="s">
        <v>940</v>
      </c>
      <c r="AE162" s="16"/>
      <c r="AF162" s="16"/>
      <c r="AG162" s="43">
        <v>11</v>
      </c>
      <c r="AH162" s="43">
        <v>14</v>
      </c>
      <c r="AI162" s="43">
        <v>9</v>
      </c>
      <c r="AJ162" s="52" t="s">
        <v>752</v>
      </c>
      <c r="AK162" s="30" t="s">
        <v>700</v>
      </c>
      <c r="AL162" s="46"/>
      <c r="AM162" s="46"/>
      <c r="AN162" s="43">
        <v>8</v>
      </c>
      <c r="AO162" s="43">
        <v>8</v>
      </c>
      <c r="AP162" s="43">
        <v>7</v>
      </c>
      <c r="AQ162" s="52" t="s">
        <v>752</v>
      </c>
      <c r="AR162" s="53" t="s">
        <v>942</v>
      </c>
      <c r="AS162" s="54"/>
      <c r="AT162" s="54"/>
      <c r="AU162" s="43">
        <v>4</v>
      </c>
      <c r="AV162" s="43">
        <v>4</v>
      </c>
      <c r="AW162" s="43">
        <v>2</v>
      </c>
      <c r="AX162" s="52" t="s">
        <v>752</v>
      </c>
      <c r="AY162" s="56" t="s">
        <v>708</v>
      </c>
      <c r="AZ162" s="54"/>
      <c r="BA162" s="54"/>
      <c r="BB162" s="43">
        <v>6</v>
      </c>
      <c r="BC162" s="43">
        <v>3</v>
      </c>
      <c r="BD162" s="43">
        <v>2</v>
      </c>
      <c r="BE162" s="52" t="s">
        <v>752</v>
      </c>
      <c r="BF162" s="16" t="s">
        <v>699</v>
      </c>
      <c r="BG162" s="16"/>
      <c r="BH162" s="16"/>
      <c r="BI162" s="43">
        <v>6</v>
      </c>
      <c r="BJ162" s="43">
        <v>10</v>
      </c>
      <c r="BK162" s="43">
        <v>21</v>
      </c>
      <c r="BL162" s="52" t="s">
        <v>752</v>
      </c>
      <c r="BM162" s="30" t="s">
        <v>811</v>
      </c>
      <c r="BN162" s="63"/>
      <c r="BO162" s="38"/>
      <c r="BP162" s="64">
        <v>13</v>
      </c>
      <c r="BQ162" s="64">
        <v>5</v>
      </c>
      <c r="BR162" s="64">
        <v>9</v>
      </c>
      <c r="BS162" s="52" t="s">
        <v>752</v>
      </c>
      <c r="BT162" s="118" t="s">
        <v>871</v>
      </c>
      <c r="BW162" s="120">
        <v>12</v>
      </c>
      <c r="BX162" s="120">
        <v>4</v>
      </c>
      <c r="BY162" s="120">
        <v>5</v>
      </c>
      <c r="BZ162" s="52" t="s">
        <v>752</v>
      </c>
      <c r="CA162" s="116" t="s">
        <v>1666</v>
      </c>
      <c r="CD162" s="120">
        <v>12</v>
      </c>
      <c r="CE162" s="120">
        <v>7</v>
      </c>
      <c r="CF162" s="120">
        <v>6</v>
      </c>
    </row>
    <row r="163" spans="1:84" ht="15" customHeight="1" x14ac:dyDescent="0.3">
      <c r="A163" s="16"/>
      <c r="B163" s="16"/>
      <c r="C163" s="16"/>
      <c r="D163" s="16"/>
      <c r="E163" s="16"/>
      <c r="F163" s="16"/>
      <c r="G163" s="16"/>
      <c r="H163" s="60" t="s">
        <v>755</v>
      </c>
      <c r="I163" s="42" t="s">
        <v>722</v>
      </c>
      <c r="J163" s="16"/>
      <c r="K163" s="16"/>
      <c r="L163" s="61">
        <v>15</v>
      </c>
      <c r="M163" s="61">
        <v>11</v>
      </c>
      <c r="N163" s="61">
        <v>30</v>
      </c>
      <c r="O163" s="60" t="s">
        <v>755</v>
      </c>
      <c r="P163" s="53" t="s">
        <v>708</v>
      </c>
      <c r="Q163" s="65"/>
      <c r="R163" s="16"/>
      <c r="S163" s="62">
        <v>30</v>
      </c>
      <c r="T163" s="62">
        <v>33</v>
      </c>
      <c r="U163" s="62">
        <v>23</v>
      </c>
      <c r="V163" s="60" t="s">
        <v>755</v>
      </c>
      <c r="W163" s="46" t="s">
        <v>709</v>
      </c>
      <c r="X163" s="46"/>
      <c r="Y163" s="16"/>
      <c r="Z163" s="61">
        <v>15</v>
      </c>
      <c r="AA163" s="61">
        <v>17</v>
      </c>
      <c r="AB163" s="61">
        <v>10</v>
      </c>
      <c r="AC163" s="60" t="s">
        <v>755</v>
      </c>
      <c r="AD163" s="46" t="s">
        <v>732</v>
      </c>
      <c r="AE163" s="16"/>
      <c r="AF163" s="16"/>
      <c r="AG163" s="43">
        <v>11</v>
      </c>
      <c r="AH163" s="43">
        <v>7</v>
      </c>
      <c r="AI163" s="43">
        <v>13</v>
      </c>
      <c r="AJ163" s="52" t="s">
        <v>755</v>
      </c>
      <c r="AK163" s="30" t="s">
        <v>729</v>
      </c>
      <c r="AL163" s="46"/>
      <c r="AM163" s="46"/>
      <c r="AN163" s="43">
        <v>8</v>
      </c>
      <c r="AO163" s="43">
        <v>4</v>
      </c>
      <c r="AP163" s="43">
        <v>8</v>
      </c>
      <c r="AQ163" s="52" t="s">
        <v>755</v>
      </c>
      <c r="AR163" s="53" t="s">
        <v>700</v>
      </c>
      <c r="AS163" s="54"/>
      <c r="AT163" s="54"/>
      <c r="AU163" s="43">
        <v>4</v>
      </c>
      <c r="AV163" s="43">
        <v>4</v>
      </c>
      <c r="AW163" s="43">
        <v>1</v>
      </c>
      <c r="AX163" s="52" t="s">
        <v>755</v>
      </c>
      <c r="AY163" s="56" t="s">
        <v>863</v>
      </c>
      <c r="AZ163" s="54"/>
      <c r="BA163" s="54"/>
      <c r="BB163" s="43">
        <v>6</v>
      </c>
      <c r="BC163" s="43">
        <v>3</v>
      </c>
      <c r="BD163" s="43">
        <v>1</v>
      </c>
      <c r="BE163" s="52" t="s">
        <v>755</v>
      </c>
      <c r="BF163" s="30" t="s">
        <v>797</v>
      </c>
      <c r="BG163" s="16"/>
      <c r="BH163" s="16"/>
      <c r="BI163" s="43">
        <v>6</v>
      </c>
      <c r="BJ163" s="43">
        <v>10</v>
      </c>
      <c r="BK163" s="43">
        <v>5</v>
      </c>
      <c r="BL163" s="52" t="s">
        <v>755</v>
      </c>
      <c r="BM163" s="54" t="s">
        <v>904</v>
      </c>
      <c r="BN163" s="63"/>
      <c r="BO163" s="38"/>
      <c r="BP163" s="64">
        <v>13</v>
      </c>
      <c r="BQ163" s="64">
        <v>4</v>
      </c>
      <c r="BR163" s="64">
        <v>2</v>
      </c>
      <c r="BS163" s="52" t="s">
        <v>755</v>
      </c>
      <c r="BT163" s="116" t="s">
        <v>728</v>
      </c>
      <c r="BW163" s="120">
        <v>12</v>
      </c>
      <c r="BX163" s="120">
        <v>3</v>
      </c>
      <c r="BY163" s="120">
        <v>2</v>
      </c>
      <c r="BZ163" s="52" t="s">
        <v>755</v>
      </c>
      <c r="CA163" s="115" t="s">
        <v>1674</v>
      </c>
      <c r="CD163" s="120">
        <v>12</v>
      </c>
      <c r="CE163" s="120">
        <v>5</v>
      </c>
      <c r="CF163" s="120">
        <v>6</v>
      </c>
    </row>
    <row r="164" spans="1:84" ht="15" customHeight="1" x14ac:dyDescent="0.3">
      <c r="A164" s="16"/>
      <c r="B164" s="16"/>
      <c r="C164" s="16"/>
      <c r="D164" s="16"/>
      <c r="E164" s="16"/>
      <c r="F164" s="16"/>
      <c r="G164" s="16"/>
      <c r="H164" s="60" t="s">
        <v>758</v>
      </c>
      <c r="I164" s="42" t="s">
        <v>708</v>
      </c>
      <c r="J164" s="42"/>
      <c r="K164" s="16"/>
      <c r="L164" s="61">
        <v>13</v>
      </c>
      <c r="M164" s="61">
        <v>20</v>
      </c>
      <c r="N164" s="61">
        <v>31</v>
      </c>
      <c r="O164" s="60" t="s">
        <v>758</v>
      </c>
      <c r="P164" s="53" t="s">
        <v>722</v>
      </c>
      <c r="Q164" s="65"/>
      <c r="R164" s="16"/>
      <c r="S164" s="62">
        <v>30</v>
      </c>
      <c r="T164" s="62">
        <v>28</v>
      </c>
      <c r="U164" s="62">
        <v>23</v>
      </c>
      <c r="V164" s="60" t="s">
        <v>758</v>
      </c>
      <c r="W164" s="46" t="s">
        <v>759</v>
      </c>
      <c r="X164" s="46"/>
      <c r="Y164" s="16"/>
      <c r="Z164" s="61">
        <v>15</v>
      </c>
      <c r="AA164" s="61">
        <v>10</v>
      </c>
      <c r="AB164" s="61">
        <v>20</v>
      </c>
      <c r="AC164" s="60" t="s">
        <v>758</v>
      </c>
      <c r="AD164" s="46" t="s">
        <v>712</v>
      </c>
      <c r="AE164" s="16"/>
      <c r="AF164" s="16"/>
      <c r="AG164" s="43">
        <v>10</v>
      </c>
      <c r="AH164" s="43">
        <v>6</v>
      </c>
      <c r="AI164" s="43">
        <v>9</v>
      </c>
      <c r="AJ164" s="52" t="s">
        <v>758</v>
      </c>
      <c r="AK164" s="66" t="s">
        <v>803</v>
      </c>
      <c r="AL164" s="46"/>
      <c r="AM164" s="46"/>
      <c r="AN164" s="43">
        <v>8</v>
      </c>
      <c r="AO164" s="43">
        <v>4</v>
      </c>
      <c r="AP164" s="43">
        <v>5</v>
      </c>
      <c r="AQ164" s="52" t="s">
        <v>758</v>
      </c>
      <c r="AR164" s="54" t="s">
        <v>719</v>
      </c>
      <c r="AS164" s="54"/>
      <c r="AT164" s="54"/>
      <c r="AU164" s="43">
        <v>4</v>
      </c>
      <c r="AV164" s="43">
        <v>3</v>
      </c>
      <c r="AW164" s="43">
        <v>5</v>
      </c>
      <c r="AX164" s="52" t="s">
        <v>758</v>
      </c>
      <c r="AY164" s="46" t="s">
        <v>729</v>
      </c>
      <c r="AZ164" s="54"/>
      <c r="BA164" s="54"/>
      <c r="BB164" s="43">
        <v>6</v>
      </c>
      <c r="BC164" s="43">
        <v>2</v>
      </c>
      <c r="BD164" s="43">
        <v>4</v>
      </c>
      <c r="BE164" s="52" t="s">
        <v>758</v>
      </c>
      <c r="BF164" s="46" t="s">
        <v>719</v>
      </c>
      <c r="BG164" s="16"/>
      <c r="BH164" s="16"/>
      <c r="BI164" s="43">
        <v>6</v>
      </c>
      <c r="BJ164" s="43">
        <v>4</v>
      </c>
      <c r="BK164" s="43">
        <v>5</v>
      </c>
      <c r="BL164" s="52" t="s">
        <v>758</v>
      </c>
      <c r="BM164" s="54" t="s">
        <v>788</v>
      </c>
      <c r="BN164" s="63"/>
      <c r="BO164" s="38"/>
      <c r="BP164" s="64">
        <v>12</v>
      </c>
      <c r="BQ164" s="64">
        <v>9</v>
      </c>
      <c r="BR164" s="64">
        <v>5</v>
      </c>
      <c r="BS164" s="52" t="s">
        <v>758</v>
      </c>
      <c r="BT164" s="116" t="s">
        <v>777</v>
      </c>
      <c r="BW164" s="120">
        <v>11</v>
      </c>
      <c r="BX164" s="120">
        <v>14</v>
      </c>
      <c r="BY164" s="120">
        <v>11</v>
      </c>
      <c r="BZ164" s="52" t="s">
        <v>758</v>
      </c>
      <c r="CA164" s="116" t="s">
        <v>911</v>
      </c>
      <c r="CD164" s="120">
        <v>11</v>
      </c>
      <c r="CE164" s="120">
        <v>10</v>
      </c>
      <c r="CF164" s="120">
        <v>5</v>
      </c>
    </row>
    <row r="165" spans="1:84" ht="1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60" t="s">
        <v>762</v>
      </c>
      <c r="P165" s="53" t="s">
        <v>715</v>
      </c>
      <c r="Q165" s="53"/>
      <c r="R165" s="16"/>
      <c r="S165" s="62">
        <v>29</v>
      </c>
      <c r="T165" s="62">
        <v>23</v>
      </c>
      <c r="U165" s="62">
        <v>19</v>
      </c>
      <c r="V165" s="60" t="s">
        <v>762</v>
      </c>
      <c r="W165" s="46" t="s">
        <v>738</v>
      </c>
      <c r="X165" s="46"/>
      <c r="Y165" s="16"/>
      <c r="Z165" s="61">
        <v>14</v>
      </c>
      <c r="AA165" s="61">
        <v>19</v>
      </c>
      <c r="AB165" s="61">
        <v>13</v>
      </c>
      <c r="AC165" s="60" t="s">
        <v>762</v>
      </c>
      <c r="AD165" s="46" t="s">
        <v>722</v>
      </c>
      <c r="AE165" s="16"/>
      <c r="AF165" s="16"/>
      <c r="AG165" s="43">
        <v>9</v>
      </c>
      <c r="AH165" s="43">
        <v>11</v>
      </c>
      <c r="AI165" s="43">
        <v>14</v>
      </c>
      <c r="AJ165" s="52" t="s">
        <v>762</v>
      </c>
      <c r="AK165" s="30" t="s">
        <v>727</v>
      </c>
      <c r="AL165" s="46"/>
      <c r="AM165" s="46"/>
      <c r="AN165" s="43">
        <v>8</v>
      </c>
      <c r="AO165" s="43">
        <v>4</v>
      </c>
      <c r="AP165" s="43">
        <v>4</v>
      </c>
      <c r="AQ165" s="52" t="s">
        <v>762</v>
      </c>
      <c r="AR165" s="54" t="s">
        <v>770</v>
      </c>
      <c r="AS165" s="54"/>
      <c r="AT165" s="54"/>
      <c r="AU165" s="43">
        <v>4</v>
      </c>
      <c r="AV165" s="43">
        <v>2</v>
      </c>
      <c r="AW165" s="43">
        <v>3</v>
      </c>
      <c r="AX165" s="52" t="s">
        <v>762</v>
      </c>
      <c r="AY165" s="46" t="s">
        <v>730</v>
      </c>
      <c r="AZ165" s="54"/>
      <c r="BA165" s="54"/>
      <c r="BB165" s="43">
        <v>5</v>
      </c>
      <c r="BC165" s="43">
        <v>8</v>
      </c>
      <c r="BD165" s="43">
        <v>6</v>
      </c>
      <c r="BE165" s="52" t="s">
        <v>762</v>
      </c>
      <c r="BF165" s="56" t="s">
        <v>874</v>
      </c>
      <c r="BG165" s="16"/>
      <c r="BH165" s="16"/>
      <c r="BI165" s="43">
        <v>6</v>
      </c>
      <c r="BJ165" s="43">
        <v>3</v>
      </c>
      <c r="BK165" s="43">
        <v>8</v>
      </c>
      <c r="BL165" s="52" t="s">
        <v>762</v>
      </c>
      <c r="BM165" s="54" t="s">
        <v>736</v>
      </c>
      <c r="BN165" s="63"/>
      <c r="BO165" s="38"/>
      <c r="BP165" s="64">
        <v>12</v>
      </c>
      <c r="BQ165" s="64">
        <v>7</v>
      </c>
      <c r="BR165" s="64">
        <v>4</v>
      </c>
      <c r="BS165" s="52" t="s">
        <v>762</v>
      </c>
      <c r="BT165" s="116" t="s">
        <v>1703</v>
      </c>
      <c r="BW165" s="120">
        <v>11</v>
      </c>
      <c r="BX165" s="120">
        <v>10</v>
      </c>
      <c r="BY165" s="120">
        <v>6</v>
      </c>
      <c r="BZ165" s="52" t="s">
        <v>762</v>
      </c>
      <c r="CA165" s="115" t="s">
        <v>1704</v>
      </c>
      <c r="CD165" s="120">
        <v>11</v>
      </c>
      <c r="CE165" s="120">
        <v>6</v>
      </c>
      <c r="CF165" s="120">
        <v>10</v>
      </c>
    </row>
    <row r="166" spans="1:84" ht="1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60" t="s">
        <v>763</v>
      </c>
      <c r="P166" s="53" t="s">
        <v>700</v>
      </c>
      <c r="Q166" s="65"/>
      <c r="R166" s="16"/>
      <c r="S166" s="62">
        <v>28</v>
      </c>
      <c r="T166" s="62">
        <v>39</v>
      </c>
      <c r="U166" s="62">
        <v>25</v>
      </c>
      <c r="V166" s="60" t="s">
        <v>763</v>
      </c>
      <c r="W166" s="46" t="s">
        <v>727</v>
      </c>
      <c r="X166" s="46"/>
      <c r="Y166" s="16"/>
      <c r="Z166" s="61">
        <v>13</v>
      </c>
      <c r="AA166" s="61">
        <v>9</v>
      </c>
      <c r="AB166" s="61">
        <v>8</v>
      </c>
      <c r="AC166" s="60" t="s">
        <v>763</v>
      </c>
      <c r="AD166" s="46" t="s">
        <v>761</v>
      </c>
      <c r="AE166" s="16"/>
      <c r="AF166" s="16"/>
      <c r="AG166" s="43">
        <v>9</v>
      </c>
      <c r="AH166" s="43">
        <v>3</v>
      </c>
      <c r="AI166" s="43">
        <v>7</v>
      </c>
      <c r="AJ166" s="52" t="s">
        <v>763</v>
      </c>
      <c r="AK166" s="30" t="s">
        <v>940</v>
      </c>
      <c r="AL166" s="46"/>
      <c r="AM166" s="46"/>
      <c r="AN166" s="43">
        <v>7</v>
      </c>
      <c r="AO166" s="43">
        <v>11</v>
      </c>
      <c r="AP166" s="43">
        <v>2</v>
      </c>
      <c r="AQ166" s="52" t="s">
        <v>763</v>
      </c>
      <c r="AR166" s="30" t="s">
        <v>797</v>
      </c>
      <c r="AS166" s="54"/>
      <c r="AT166" s="54"/>
      <c r="AU166" s="43">
        <v>4</v>
      </c>
      <c r="AV166" s="43">
        <v>2</v>
      </c>
      <c r="AW166" s="43">
        <v>0</v>
      </c>
      <c r="AX166" s="52" t="s">
        <v>763</v>
      </c>
      <c r="AY166" s="56" t="s">
        <v>738</v>
      </c>
      <c r="AZ166" s="54"/>
      <c r="BA166" s="54"/>
      <c r="BB166" s="43">
        <v>5</v>
      </c>
      <c r="BC166" s="43">
        <v>8</v>
      </c>
      <c r="BD166" s="43">
        <v>3</v>
      </c>
      <c r="BE166" s="52" t="s">
        <v>763</v>
      </c>
      <c r="BF166" s="46" t="s">
        <v>796</v>
      </c>
      <c r="BG166" s="16"/>
      <c r="BH166" s="16"/>
      <c r="BI166" s="43">
        <v>6</v>
      </c>
      <c r="BJ166" s="43">
        <v>2</v>
      </c>
      <c r="BK166" s="43">
        <v>2</v>
      </c>
      <c r="BL166" s="52" t="s">
        <v>763</v>
      </c>
      <c r="BM166" s="54" t="s">
        <v>884</v>
      </c>
      <c r="BN166" s="63"/>
      <c r="BO166" s="38"/>
      <c r="BP166" s="64">
        <v>12</v>
      </c>
      <c r="BQ166" s="64">
        <v>7</v>
      </c>
      <c r="BR166" s="64">
        <v>4</v>
      </c>
      <c r="BS166" s="52" t="s">
        <v>763</v>
      </c>
      <c r="BT166" s="116" t="s">
        <v>920</v>
      </c>
      <c r="BW166" s="120">
        <v>11</v>
      </c>
      <c r="BX166" s="120">
        <v>8</v>
      </c>
      <c r="BY166" s="120">
        <v>8</v>
      </c>
      <c r="BZ166" s="52" t="s">
        <v>763</v>
      </c>
      <c r="CA166" s="115" t="s">
        <v>1686</v>
      </c>
      <c r="CD166" s="120">
        <v>11</v>
      </c>
      <c r="CE166" s="120">
        <v>5</v>
      </c>
      <c r="CF166" s="120">
        <v>6</v>
      </c>
    </row>
    <row r="167" spans="1:84" ht="1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60" t="s">
        <v>765</v>
      </c>
      <c r="P167" s="53" t="s">
        <v>699</v>
      </c>
      <c r="Q167" s="65"/>
      <c r="R167" s="16"/>
      <c r="S167" s="62">
        <v>22</v>
      </c>
      <c r="T167" s="62">
        <v>38</v>
      </c>
      <c r="U167" s="62">
        <v>40</v>
      </c>
      <c r="V167" s="60" t="s">
        <v>765</v>
      </c>
      <c r="W167" s="46" t="s">
        <v>722</v>
      </c>
      <c r="X167" s="46"/>
      <c r="Y167" s="16"/>
      <c r="Z167" s="61">
        <v>12</v>
      </c>
      <c r="AA167" s="61">
        <v>20</v>
      </c>
      <c r="AB167" s="61">
        <v>15</v>
      </c>
      <c r="AC167" s="60" t="s">
        <v>765</v>
      </c>
      <c r="AD167" s="46" t="s">
        <v>773</v>
      </c>
      <c r="AE167" s="16"/>
      <c r="AF167" s="16"/>
      <c r="AG167" s="43">
        <v>8</v>
      </c>
      <c r="AH167" s="43">
        <v>9</v>
      </c>
      <c r="AI167" s="43">
        <v>6</v>
      </c>
      <c r="AJ167" s="52" t="s">
        <v>765</v>
      </c>
      <c r="AK167" s="30" t="s">
        <v>745</v>
      </c>
      <c r="AL167" s="46"/>
      <c r="AM167" s="46"/>
      <c r="AN167" s="43">
        <v>7</v>
      </c>
      <c r="AO167" s="43">
        <v>8</v>
      </c>
      <c r="AP167" s="43">
        <v>9</v>
      </c>
      <c r="AQ167" s="52" t="s">
        <v>765</v>
      </c>
      <c r="AR167" s="30" t="s">
        <v>835</v>
      </c>
      <c r="AS167" s="54"/>
      <c r="AT167" s="54"/>
      <c r="AU167" s="43">
        <v>4</v>
      </c>
      <c r="AV167" s="43">
        <v>1</v>
      </c>
      <c r="AW167" s="43">
        <v>1</v>
      </c>
      <c r="AX167" s="52" t="s">
        <v>765</v>
      </c>
      <c r="AY167" s="56" t="s">
        <v>724</v>
      </c>
      <c r="AZ167" s="54"/>
      <c r="BA167" s="54"/>
      <c r="BB167" s="43">
        <v>5</v>
      </c>
      <c r="BC167" s="43">
        <v>6</v>
      </c>
      <c r="BD167" s="43">
        <v>4</v>
      </c>
      <c r="BE167" s="52" t="s">
        <v>765</v>
      </c>
      <c r="BF167" s="56" t="s">
        <v>888</v>
      </c>
      <c r="BG167" s="16"/>
      <c r="BH167" s="16"/>
      <c r="BI167" s="43">
        <v>6</v>
      </c>
      <c r="BJ167" s="43">
        <v>1</v>
      </c>
      <c r="BK167" s="43">
        <v>2</v>
      </c>
      <c r="BL167" s="52" t="s">
        <v>765</v>
      </c>
      <c r="BM167" s="54" t="s">
        <v>723</v>
      </c>
      <c r="BN167" s="63"/>
      <c r="BO167" s="38"/>
      <c r="BP167" s="64">
        <v>11</v>
      </c>
      <c r="BQ167" s="64">
        <v>8</v>
      </c>
      <c r="BR167" s="64">
        <v>6</v>
      </c>
      <c r="BS167" s="52" t="s">
        <v>765</v>
      </c>
      <c r="BT167" s="117" t="s">
        <v>713</v>
      </c>
      <c r="BW167" s="120">
        <v>11</v>
      </c>
      <c r="BX167" s="120">
        <v>8</v>
      </c>
      <c r="BY167" s="120">
        <v>6</v>
      </c>
      <c r="BZ167" s="52" t="s">
        <v>765</v>
      </c>
      <c r="CA167" s="116" t="s">
        <v>1691</v>
      </c>
      <c r="CD167" s="120">
        <v>10</v>
      </c>
      <c r="CE167" s="120">
        <v>4</v>
      </c>
      <c r="CF167" s="120">
        <v>4</v>
      </c>
    </row>
    <row r="168" spans="1:84" ht="1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60" t="s">
        <v>768</v>
      </c>
      <c r="P168" s="53" t="s">
        <v>759</v>
      </c>
      <c r="Q168" s="65"/>
      <c r="R168" s="16"/>
      <c r="S168" s="62">
        <v>22</v>
      </c>
      <c r="T168" s="62">
        <v>16</v>
      </c>
      <c r="U168" s="62">
        <v>21</v>
      </c>
      <c r="V168" s="60" t="s">
        <v>768</v>
      </c>
      <c r="W168" s="46" t="s">
        <v>702</v>
      </c>
      <c r="X168" s="46"/>
      <c r="Y168" s="16"/>
      <c r="Z168" s="61">
        <v>11</v>
      </c>
      <c r="AA168" s="61">
        <v>13</v>
      </c>
      <c r="AB168" s="61">
        <v>17</v>
      </c>
      <c r="AC168" s="60" t="s">
        <v>768</v>
      </c>
      <c r="AD168" s="46" t="s">
        <v>710</v>
      </c>
      <c r="AE168" s="16"/>
      <c r="AF168" s="16"/>
      <c r="AG168" s="43">
        <v>8</v>
      </c>
      <c r="AH168" s="43">
        <v>9</v>
      </c>
      <c r="AI168" s="43">
        <v>4</v>
      </c>
      <c r="AJ168" s="52" t="s">
        <v>768</v>
      </c>
      <c r="AK168" s="30" t="s">
        <v>760</v>
      </c>
      <c r="AL168" s="46"/>
      <c r="AM168" s="46"/>
      <c r="AN168" s="43">
        <v>7</v>
      </c>
      <c r="AO168" s="43">
        <v>8</v>
      </c>
      <c r="AP168" s="43">
        <v>4</v>
      </c>
      <c r="AQ168" s="52" t="s">
        <v>768</v>
      </c>
      <c r="AR168" s="53" t="s">
        <v>711</v>
      </c>
      <c r="AS168" s="54"/>
      <c r="AT168" s="54"/>
      <c r="AU168" s="43">
        <v>4</v>
      </c>
      <c r="AV168" s="43">
        <v>1</v>
      </c>
      <c r="AW168" s="43">
        <v>0</v>
      </c>
      <c r="AX168" s="52" t="s">
        <v>768</v>
      </c>
      <c r="AY168" s="30" t="s">
        <v>713</v>
      </c>
      <c r="AZ168" s="54"/>
      <c r="BA168" s="54"/>
      <c r="BB168" s="43">
        <v>5</v>
      </c>
      <c r="BC168" s="43">
        <v>5</v>
      </c>
      <c r="BD168" s="43">
        <v>6</v>
      </c>
      <c r="BE168" s="52" t="s">
        <v>768</v>
      </c>
      <c r="BF168" s="46" t="s">
        <v>729</v>
      </c>
      <c r="BG168" s="16"/>
      <c r="BH168" s="16"/>
      <c r="BI168" s="43">
        <v>5</v>
      </c>
      <c r="BJ168" s="43">
        <v>10</v>
      </c>
      <c r="BK168" s="43">
        <v>8</v>
      </c>
      <c r="BL168" s="52" t="s">
        <v>768</v>
      </c>
      <c r="BM168" s="54" t="s">
        <v>770</v>
      </c>
      <c r="BN168" s="63"/>
      <c r="BO168" s="38"/>
      <c r="BP168" s="64">
        <v>11</v>
      </c>
      <c r="BQ168" s="64">
        <v>8</v>
      </c>
      <c r="BR168" s="64">
        <v>2</v>
      </c>
      <c r="BS168" s="52" t="s">
        <v>768</v>
      </c>
      <c r="BT168" s="118" t="s">
        <v>764</v>
      </c>
      <c r="BW168" s="120">
        <v>11</v>
      </c>
      <c r="BX168" s="120">
        <v>4</v>
      </c>
      <c r="BY168" s="120">
        <v>4</v>
      </c>
      <c r="BZ168" s="52" t="s">
        <v>768</v>
      </c>
      <c r="CA168" s="116" t="s">
        <v>1677</v>
      </c>
      <c r="CD168" s="120">
        <v>9</v>
      </c>
      <c r="CE168" s="120">
        <v>24</v>
      </c>
      <c r="CF168" s="120">
        <v>8</v>
      </c>
    </row>
    <row r="169" spans="1:84" ht="1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60" t="s">
        <v>769</v>
      </c>
      <c r="P169" s="53" t="s">
        <v>766</v>
      </c>
      <c r="Q169" s="65"/>
      <c r="R169" s="16"/>
      <c r="S169" s="62">
        <v>20</v>
      </c>
      <c r="T169" s="62">
        <v>26</v>
      </c>
      <c r="U169" s="62">
        <v>24</v>
      </c>
      <c r="V169" s="60" t="s">
        <v>769</v>
      </c>
      <c r="W169" s="46" t="s">
        <v>711</v>
      </c>
      <c r="X169" s="46"/>
      <c r="Y169" s="16"/>
      <c r="Z169" s="61">
        <v>11</v>
      </c>
      <c r="AA169" s="61">
        <v>10</v>
      </c>
      <c r="AB169" s="61">
        <v>17</v>
      </c>
      <c r="AC169" s="60" t="s">
        <v>769</v>
      </c>
      <c r="AD169" s="46" t="s">
        <v>727</v>
      </c>
      <c r="AE169" s="16"/>
      <c r="AF169" s="16"/>
      <c r="AG169" s="43">
        <v>7</v>
      </c>
      <c r="AH169" s="43">
        <v>7</v>
      </c>
      <c r="AI169" s="43">
        <v>2</v>
      </c>
      <c r="AJ169" s="52" t="s">
        <v>769</v>
      </c>
      <c r="AK169" s="30" t="s">
        <v>740</v>
      </c>
      <c r="AL169" s="46"/>
      <c r="AM169" s="46"/>
      <c r="AN169" s="43">
        <v>7</v>
      </c>
      <c r="AO169" s="43">
        <v>7</v>
      </c>
      <c r="AP169" s="43">
        <v>8</v>
      </c>
      <c r="AQ169" s="52" t="s">
        <v>769</v>
      </c>
      <c r="AR169" s="54" t="s">
        <v>745</v>
      </c>
      <c r="AS169" s="54"/>
      <c r="AT169" s="54"/>
      <c r="AU169" s="43">
        <v>4</v>
      </c>
      <c r="AV169" s="43">
        <v>0</v>
      </c>
      <c r="AW169" s="43">
        <v>1</v>
      </c>
      <c r="AX169" s="52" t="s">
        <v>769</v>
      </c>
      <c r="AY169" s="46" t="s">
        <v>807</v>
      </c>
      <c r="AZ169" s="54"/>
      <c r="BA169" s="54"/>
      <c r="BB169" s="43">
        <v>5</v>
      </c>
      <c r="BC169" s="43">
        <v>3</v>
      </c>
      <c r="BD169" s="43">
        <v>1</v>
      </c>
      <c r="BE169" s="52" t="s">
        <v>769</v>
      </c>
      <c r="BF169" s="56" t="s">
        <v>858</v>
      </c>
      <c r="BG169" s="16"/>
      <c r="BH169" s="16"/>
      <c r="BI169" s="43">
        <v>5</v>
      </c>
      <c r="BJ169" s="43">
        <v>8</v>
      </c>
      <c r="BK169" s="43">
        <v>5</v>
      </c>
      <c r="BL169" s="52" t="s">
        <v>769</v>
      </c>
      <c r="BM169" s="54" t="s">
        <v>796</v>
      </c>
      <c r="BN169" s="63"/>
      <c r="BO169" s="38"/>
      <c r="BP169" s="64">
        <v>11</v>
      </c>
      <c r="BQ169" s="64">
        <v>6</v>
      </c>
      <c r="BR169" s="64">
        <v>9</v>
      </c>
      <c r="BS169" s="52" t="s">
        <v>769</v>
      </c>
      <c r="BT169" s="118" t="s">
        <v>874</v>
      </c>
      <c r="BW169" s="120">
        <v>10</v>
      </c>
      <c r="BX169" s="120">
        <v>10</v>
      </c>
      <c r="BY169" s="120">
        <v>11</v>
      </c>
      <c r="BZ169" s="52" t="s">
        <v>769</v>
      </c>
      <c r="CA169" s="118" t="s">
        <v>830</v>
      </c>
      <c r="CD169" s="120">
        <v>9</v>
      </c>
      <c r="CE169" s="120">
        <v>8</v>
      </c>
      <c r="CF169" s="120">
        <v>2</v>
      </c>
    </row>
    <row r="170" spans="1:84" ht="1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60" t="s">
        <v>772</v>
      </c>
      <c r="P170" s="53" t="s">
        <v>709</v>
      </c>
      <c r="Q170" s="65"/>
      <c r="R170" s="16"/>
      <c r="S170" s="62">
        <v>16</v>
      </c>
      <c r="T170" s="62">
        <v>17</v>
      </c>
      <c r="U170" s="62">
        <v>26</v>
      </c>
      <c r="V170" s="60" t="s">
        <v>772</v>
      </c>
      <c r="W170" s="46" t="s">
        <v>941</v>
      </c>
      <c r="X170" s="46"/>
      <c r="Y170" s="16"/>
      <c r="Z170" s="61">
        <v>11</v>
      </c>
      <c r="AA170" s="61">
        <v>7</v>
      </c>
      <c r="AB170" s="61">
        <v>9</v>
      </c>
      <c r="AC170" s="60" t="s">
        <v>772</v>
      </c>
      <c r="AD170" s="46" t="s">
        <v>781</v>
      </c>
      <c r="AE170" s="16"/>
      <c r="AF170" s="16"/>
      <c r="AG170" s="67">
        <v>7</v>
      </c>
      <c r="AH170" s="43">
        <v>6</v>
      </c>
      <c r="AI170" s="43">
        <v>9</v>
      </c>
      <c r="AJ170" s="52" t="s">
        <v>772</v>
      </c>
      <c r="AK170" s="30" t="s">
        <v>810</v>
      </c>
      <c r="AL170" s="46"/>
      <c r="AM170" s="46"/>
      <c r="AN170" s="43">
        <v>7</v>
      </c>
      <c r="AO170" s="43">
        <v>4</v>
      </c>
      <c r="AP170" s="43">
        <v>4</v>
      </c>
      <c r="AQ170" s="52" t="s">
        <v>772</v>
      </c>
      <c r="AR170" s="30" t="s">
        <v>767</v>
      </c>
      <c r="AS170" s="54"/>
      <c r="AT170" s="54"/>
      <c r="AU170" s="43">
        <v>3</v>
      </c>
      <c r="AV170" s="43">
        <v>7</v>
      </c>
      <c r="AW170" s="43">
        <v>0</v>
      </c>
      <c r="AX170" s="52" t="s">
        <v>772</v>
      </c>
      <c r="AY170" s="46" t="s">
        <v>750</v>
      </c>
      <c r="AZ170" s="54"/>
      <c r="BA170" s="54"/>
      <c r="BB170" s="43">
        <v>5</v>
      </c>
      <c r="BC170" s="43">
        <v>3</v>
      </c>
      <c r="BD170" s="43">
        <v>1</v>
      </c>
      <c r="BE170" s="52" t="s">
        <v>772</v>
      </c>
      <c r="BF170" s="56" t="s">
        <v>819</v>
      </c>
      <c r="BG170" s="16"/>
      <c r="BH170" s="16"/>
      <c r="BI170" s="43">
        <v>5</v>
      </c>
      <c r="BJ170" s="43">
        <v>3</v>
      </c>
      <c r="BK170" s="43">
        <v>4</v>
      </c>
      <c r="BL170" s="52" t="s">
        <v>772</v>
      </c>
      <c r="BM170" s="53" t="s">
        <v>771</v>
      </c>
      <c r="BN170" s="63"/>
      <c r="BO170" s="38"/>
      <c r="BP170" s="64">
        <v>10</v>
      </c>
      <c r="BQ170" s="64">
        <v>12</v>
      </c>
      <c r="BR170" s="64">
        <v>13</v>
      </c>
      <c r="BS170" s="52" t="s">
        <v>772</v>
      </c>
      <c r="BT170" s="116" t="s">
        <v>1706</v>
      </c>
      <c r="BW170" s="120">
        <v>10</v>
      </c>
      <c r="BX170" s="120">
        <v>7</v>
      </c>
      <c r="BY170" s="120">
        <v>6</v>
      </c>
      <c r="BZ170" s="52" t="s">
        <v>772</v>
      </c>
      <c r="CA170" s="116" t="s">
        <v>745</v>
      </c>
      <c r="CD170" s="120">
        <v>9</v>
      </c>
      <c r="CE170" s="120">
        <v>6</v>
      </c>
      <c r="CF170" s="120">
        <v>8</v>
      </c>
    </row>
    <row r="171" spans="1:84" ht="1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60" t="s">
        <v>775</v>
      </c>
      <c r="P171" s="53" t="s">
        <v>720</v>
      </c>
      <c r="Q171" s="65"/>
      <c r="R171" s="16"/>
      <c r="S171" s="62">
        <v>13</v>
      </c>
      <c r="T171" s="62">
        <v>20</v>
      </c>
      <c r="U171" s="62">
        <v>27</v>
      </c>
      <c r="V171" s="60" t="s">
        <v>775</v>
      </c>
      <c r="W171" s="46" t="s">
        <v>732</v>
      </c>
      <c r="X171" s="46"/>
      <c r="Y171" s="16"/>
      <c r="Z171" s="61">
        <v>10</v>
      </c>
      <c r="AA171" s="61">
        <v>10</v>
      </c>
      <c r="AB171" s="61">
        <v>16</v>
      </c>
      <c r="AC171" s="60" t="s">
        <v>775</v>
      </c>
      <c r="AD171" s="46" t="s">
        <v>709</v>
      </c>
      <c r="AE171" s="16"/>
      <c r="AF171" s="16"/>
      <c r="AG171" s="43">
        <v>7</v>
      </c>
      <c r="AH171" s="43">
        <v>5</v>
      </c>
      <c r="AI171" s="43">
        <v>3</v>
      </c>
      <c r="AJ171" s="52" t="s">
        <v>775</v>
      </c>
      <c r="AK171" s="30" t="s">
        <v>701</v>
      </c>
      <c r="AL171" s="46"/>
      <c r="AM171" s="46"/>
      <c r="AN171" s="43">
        <v>7</v>
      </c>
      <c r="AO171" s="43">
        <v>4</v>
      </c>
      <c r="AP171" s="43">
        <v>1</v>
      </c>
      <c r="AQ171" s="52" t="s">
        <v>775</v>
      </c>
      <c r="AR171" s="54" t="s">
        <v>940</v>
      </c>
      <c r="AS171" s="54"/>
      <c r="AT171" s="54"/>
      <c r="AU171" s="43">
        <v>3</v>
      </c>
      <c r="AV171" s="43">
        <v>5</v>
      </c>
      <c r="AW171" s="43">
        <v>7</v>
      </c>
      <c r="AX171" s="52" t="s">
        <v>775</v>
      </c>
      <c r="AY171" s="46" t="s">
        <v>804</v>
      </c>
      <c r="AZ171" s="54"/>
      <c r="BA171" s="54"/>
      <c r="BB171" s="43">
        <v>5</v>
      </c>
      <c r="BC171" s="43">
        <v>3</v>
      </c>
      <c r="BD171" s="43">
        <v>1</v>
      </c>
      <c r="BE171" s="52" t="s">
        <v>775</v>
      </c>
      <c r="BF171" s="56" t="s">
        <v>702</v>
      </c>
      <c r="BG171" s="16"/>
      <c r="BH171" s="16"/>
      <c r="BI171" s="43">
        <v>5</v>
      </c>
      <c r="BJ171" s="43">
        <v>2</v>
      </c>
      <c r="BK171" s="43">
        <v>4</v>
      </c>
      <c r="BL171" s="52" t="s">
        <v>775</v>
      </c>
      <c r="BM171" s="30" t="s">
        <v>785</v>
      </c>
      <c r="BN171" s="63"/>
      <c r="BO171" s="38"/>
      <c r="BP171" s="64">
        <v>10</v>
      </c>
      <c r="BQ171" s="64">
        <v>6</v>
      </c>
      <c r="BR171" s="64">
        <v>10</v>
      </c>
      <c r="BS171" s="52" t="s">
        <v>775</v>
      </c>
      <c r="BT171" s="117" t="s">
        <v>866</v>
      </c>
      <c r="BW171" s="120">
        <v>10</v>
      </c>
      <c r="BX171" s="120">
        <v>7</v>
      </c>
      <c r="BY171" s="120">
        <v>6</v>
      </c>
      <c r="BZ171" s="52" t="s">
        <v>775</v>
      </c>
      <c r="CA171" s="116" t="s">
        <v>734</v>
      </c>
      <c r="CD171" s="120">
        <v>8</v>
      </c>
      <c r="CE171" s="120">
        <v>13</v>
      </c>
      <c r="CF171" s="120">
        <v>3</v>
      </c>
    </row>
    <row r="172" spans="1:84" ht="1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60" t="s">
        <v>778</v>
      </c>
      <c r="W172" s="46" t="s">
        <v>724</v>
      </c>
      <c r="X172" s="46"/>
      <c r="Y172" s="16"/>
      <c r="Z172" s="61">
        <v>8</v>
      </c>
      <c r="AA172" s="61">
        <v>15</v>
      </c>
      <c r="AB172" s="61">
        <v>26</v>
      </c>
      <c r="AC172" s="60" t="s">
        <v>778</v>
      </c>
      <c r="AD172" s="46" t="s">
        <v>776</v>
      </c>
      <c r="AE172" s="16"/>
      <c r="AF172" s="16"/>
      <c r="AG172" s="43">
        <v>7</v>
      </c>
      <c r="AH172" s="43">
        <v>3</v>
      </c>
      <c r="AI172" s="43">
        <v>8</v>
      </c>
      <c r="AJ172" s="52" t="s">
        <v>778</v>
      </c>
      <c r="AK172" s="30" t="s">
        <v>726</v>
      </c>
      <c r="AL172" s="46"/>
      <c r="AM172" s="46"/>
      <c r="AN172" s="43">
        <v>7</v>
      </c>
      <c r="AO172" s="43">
        <v>2</v>
      </c>
      <c r="AP172" s="43">
        <v>1</v>
      </c>
      <c r="AQ172" s="52" t="s">
        <v>778</v>
      </c>
      <c r="AR172" s="54" t="s">
        <v>740</v>
      </c>
      <c r="AS172" s="54"/>
      <c r="AT172" s="54"/>
      <c r="AU172" s="43">
        <v>3</v>
      </c>
      <c r="AV172" s="43">
        <v>4</v>
      </c>
      <c r="AW172" s="43">
        <v>2</v>
      </c>
      <c r="AX172" s="52" t="s">
        <v>778</v>
      </c>
      <c r="AY172" s="30" t="s">
        <v>1</v>
      </c>
      <c r="AZ172" s="54"/>
      <c r="BA172" s="54"/>
      <c r="BB172" s="43">
        <v>5</v>
      </c>
      <c r="BC172" s="43">
        <v>2</v>
      </c>
      <c r="BD172" s="43">
        <v>2</v>
      </c>
      <c r="BE172" s="52" t="s">
        <v>778</v>
      </c>
      <c r="BF172" s="46" t="s">
        <v>787</v>
      </c>
      <c r="BG172" s="16"/>
      <c r="BH172" s="16"/>
      <c r="BI172" s="43">
        <v>5</v>
      </c>
      <c r="BJ172" s="43">
        <v>2</v>
      </c>
      <c r="BK172" s="43">
        <v>2</v>
      </c>
      <c r="BL172" s="52" t="s">
        <v>778</v>
      </c>
      <c r="BM172" s="30" t="s">
        <v>835</v>
      </c>
      <c r="BN172" s="63"/>
      <c r="BO172" s="38"/>
      <c r="BP172" s="64">
        <v>10</v>
      </c>
      <c r="BQ172" s="64">
        <v>5</v>
      </c>
      <c r="BR172" s="64">
        <v>2</v>
      </c>
      <c r="BS172" s="52" t="s">
        <v>778</v>
      </c>
      <c r="BT172" s="118" t="s">
        <v>875</v>
      </c>
      <c r="BW172" s="120">
        <v>10</v>
      </c>
      <c r="BX172" s="120">
        <v>6</v>
      </c>
      <c r="BY172" s="120">
        <v>6</v>
      </c>
      <c r="BZ172" s="52" t="s">
        <v>778</v>
      </c>
      <c r="CA172" s="118" t="s">
        <v>702</v>
      </c>
      <c r="CD172" s="120">
        <v>8</v>
      </c>
      <c r="CE172" s="120">
        <v>12</v>
      </c>
      <c r="CF172" s="120">
        <v>5</v>
      </c>
    </row>
    <row r="173" spans="1:84" ht="1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60" t="s">
        <v>780</v>
      </c>
      <c r="W173" s="46" t="s">
        <v>764</v>
      </c>
      <c r="X173" s="46"/>
      <c r="Y173" s="16"/>
      <c r="Z173" s="61">
        <v>7</v>
      </c>
      <c r="AA173" s="61">
        <v>16</v>
      </c>
      <c r="AB173" s="61">
        <v>12</v>
      </c>
      <c r="AC173" s="60" t="s">
        <v>780</v>
      </c>
      <c r="AD173" s="46" t="s">
        <v>764</v>
      </c>
      <c r="AE173" s="16"/>
      <c r="AF173" s="16"/>
      <c r="AG173" s="43">
        <v>6</v>
      </c>
      <c r="AH173" s="43">
        <v>15</v>
      </c>
      <c r="AI173" s="43">
        <v>18</v>
      </c>
      <c r="AJ173" s="52" t="s">
        <v>780</v>
      </c>
      <c r="AK173" s="30" t="s">
        <v>734</v>
      </c>
      <c r="AL173" s="46"/>
      <c r="AM173" s="46"/>
      <c r="AN173" s="43">
        <v>6</v>
      </c>
      <c r="AO173" s="43">
        <v>5</v>
      </c>
      <c r="AP173" s="43">
        <v>9</v>
      </c>
      <c r="AQ173" s="52" t="s">
        <v>780</v>
      </c>
      <c r="AR173" s="54" t="s">
        <v>807</v>
      </c>
      <c r="AS173" s="54"/>
      <c r="AT173" s="54"/>
      <c r="AU173" s="43">
        <v>3</v>
      </c>
      <c r="AV173" s="43">
        <v>3</v>
      </c>
      <c r="AW173" s="43">
        <v>4</v>
      </c>
      <c r="AX173" s="52" t="s">
        <v>780</v>
      </c>
      <c r="AY173" s="46" t="s">
        <v>787</v>
      </c>
      <c r="AZ173" s="54"/>
      <c r="BA173" s="54"/>
      <c r="BB173" s="43">
        <v>5</v>
      </c>
      <c r="BC173" s="43">
        <v>1</v>
      </c>
      <c r="BD173" s="43">
        <v>3</v>
      </c>
      <c r="BE173" s="52" t="s">
        <v>780</v>
      </c>
      <c r="BF173" s="46" t="s">
        <v>761</v>
      </c>
      <c r="BG173" s="16"/>
      <c r="BH173" s="16"/>
      <c r="BI173" s="43">
        <v>5</v>
      </c>
      <c r="BJ173" s="43">
        <v>2</v>
      </c>
      <c r="BK173" s="43">
        <v>2</v>
      </c>
      <c r="BL173" s="52" t="s">
        <v>780</v>
      </c>
      <c r="BM173" s="53" t="s">
        <v>900</v>
      </c>
      <c r="BN173" s="63"/>
      <c r="BO173" s="38"/>
      <c r="BP173" s="64">
        <v>10</v>
      </c>
      <c r="BQ173" s="64">
        <v>3</v>
      </c>
      <c r="BR173" s="64">
        <v>11</v>
      </c>
      <c r="BS173" s="52" t="s">
        <v>780</v>
      </c>
      <c r="BT173" s="116" t="s">
        <v>1652</v>
      </c>
      <c r="BW173" s="120">
        <v>10</v>
      </c>
      <c r="BX173" s="120">
        <v>1</v>
      </c>
      <c r="BY173" s="120">
        <v>3</v>
      </c>
      <c r="BZ173" s="52" t="s">
        <v>780</v>
      </c>
      <c r="CA173" s="115" t="s">
        <v>1669</v>
      </c>
      <c r="CD173" s="120">
        <v>8</v>
      </c>
      <c r="CE173" s="120">
        <v>11</v>
      </c>
      <c r="CF173" s="120">
        <v>7</v>
      </c>
    </row>
    <row r="174" spans="1:84" ht="1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60" t="s">
        <v>784</v>
      </c>
      <c r="W174" s="46" t="s">
        <v>710</v>
      </c>
      <c r="X174" s="46"/>
      <c r="Y174" s="16"/>
      <c r="Z174" s="61">
        <v>5</v>
      </c>
      <c r="AA174" s="61">
        <v>7</v>
      </c>
      <c r="AB174" s="61">
        <v>6</v>
      </c>
      <c r="AC174" s="60" t="s">
        <v>784</v>
      </c>
      <c r="AD174" s="46" t="s">
        <v>757</v>
      </c>
      <c r="AE174" s="16"/>
      <c r="AF174" s="16"/>
      <c r="AG174" s="43">
        <v>6</v>
      </c>
      <c r="AH174" s="43">
        <v>12</v>
      </c>
      <c r="AI174" s="43">
        <v>9</v>
      </c>
      <c r="AJ174" s="52" t="s">
        <v>784</v>
      </c>
      <c r="AK174" s="30" t="s">
        <v>730</v>
      </c>
      <c r="AL174" s="46"/>
      <c r="AM174" s="46"/>
      <c r="AN174" s="43">
        <v>6</v>
      </c>
      <c r="AO174" s="43">
        <v>5</v>
      </c>
      <c r="AP174" s="43">
        <v>5</v>
      </c>
      <c r="AQ174" s="52" t="s">
        <v>784</v>
      </c>
      <c r="AR174" s="54" t="s">
        <v>796</v>
      </c>
      <c r="AS174" s="54"/>
      <c r="AT174" s="54"/>
      <c r="AU174" s="43">
        <v>3</v>
      </c>
      <c r="AV174" s="43">
        <v>3</v>
      </c>
      <c r="AW174" s="43">
        <v>2</v>
      </c>
      <c r="AX174" s="52" t="s">
        <v>784</v>
      </c>
      <c r="AY174" s="46" t="s">
        <v>733</v>
      </c>
      <c r="AZ174" s="54"/>
      <c r="BA174" s="54"/>
      <c r="BB174" s="43">
        <v>4</v>
      </c>
      <c r="BC174" s="43">
        <v>8</v>
      </c>
      <c r="BD174" s="43">
        <v>7</v>
      </c>
      <c r="BE174" s="52" t="s">
        <v>784</v>
      </c>
      <c r="BF174" s="56" t="s">
        <v>850</v>
      </c>
      <c r="BG174" s="16"/>
      <c r="BH174" s="16"/>
      <c r="BI174" s="43">
        <v>4</v>
      </c>
      <c r="BJ174" s="43">
        <v>7</v>
      </c>
      <c r="BK174" s="43">
        <v>8</v>
      </c>
      <c r="BL174" s="52" t="s">
        <v>784</v>
      </c>
      <c r="BM174" s="53" t="s">
        <v>764</v>
      </c>
      <c r="BN174" s="63"/>
      <c r="BO174" s="38"/>
      <c r="BP174" s="64">
        <v>9</v>
      </c>
      <c r="BQ174" s="64">
        <v>9</v>
      </c>
      <c r="BR174" s="64">
        <v>10</v>
      </c>
      <c r="BS174" s="52" t="s">
        <v>784</v>
      </c>
      <c r="BT174" s="118" t="s">
        <v>830</v>
      </c>
      <c r="BW174" s="120">
        <v>10</v>
      </c>
      <c r="BX174" s="120">
        <v>1</v>
      </c>
      <c r="BY174" s="120">
        <v>2</v>
      </c>
      <c r="BZ174" s="52" t="s">
        <v>784</v>
      </c>
      <c r="CA174" s="118" t="s">
        <v>820</v>
      </c>
      <c r="CD174" s="120">
        <v>8</v>
      </c>
      <c r="CE174" s="120">
        <v>7</v>
      </c>
      <c r="CF174" s="120">
        <v>4</v>
      </c>
    </row>
    <row r="175" spans="1:84" ht="1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60" t="s">
        <v>786</v>
      </c>
      <c r="AD175" s="46" t="s">
        <v>715</v>
      </c>
      <c r="AE175" s="16"/>
      <c r="AF175" s="16"/>
      <c r="AG175" s="43">
        <v>6</v>
      </c>
      <c r="AH175" s="43">
        <v>11</v>
      </c>
      <c r="AI175" s="43">
        <v>10</v>
      </c>
      <c r="AJ175" s="52" t="s">
        <v>786</v>
      </c>
      <c r="AK175" s="30" t="s">
        <v>794</v>
      </c>
      <c r="AL175" s="46"/>
      <c r="AM175" s="46"/>
      <c r="AN175" s="43">
        <v>6</v>
      </c>
      <c r="AO175" s="43">
        <v>5</v>
      </c>
      <c r="AP175" s="43">
        <v>4</v>
      </c>
      <c r="AQ175" s="52" t="s">
        <v>786</v>
      </c>
      <c r="AR175" s="53" t="s">
        <v>759</v>
      </c>
      <c r="AS175" s="54"/>
      <c r="AT175" s="54"/>
      <c r="AU175" s="43">
        <v>3</v>
      </c>
      <c r="AV175" s="43">
        <v>3</v>
      </c>
      <c r="AW175" s="43">
        <v>2</v>
      </c>
      <c r="AX175" s="52" t="s">
        <v>786</v>
      </c>
      <c r="AY175" s="16" t="s">
        <v>701</v>
      </c>
      <c r="AZ175" s="54"/>
      <c r="BA175" s="54"/>
      <c r="BB175" s="43">
        <v>4</v>
      </c>
      <c r="BC175" s="43">
        <v>8</v>
      </c>
      <c r="BD175" s="43">
        <v>7</v>
      </c>
      <c r="BE175" s="52" t="s">
        <v>786</v>
      </c>
      <c r="BF175" s="30" t="s">
        <v>767</v>
      </c>
      <c r="BG175" s="16"/>
      <c r="BH175" s="16"/>
      <c r="BI175" s="43">
        <v>4</v>
      </c>
      <c r="BJ175" s="43">
        <v>6</v>
      </c>
      <c r="BK175" s="43">
        <v>2</v>
      </c>
      <c r="BL175" s="52" t="s">
        <v>786</v>
      </c>
      <c r="BM175" s="42" t="s">
        <v>704</v>
      </c>
      <c r="BN175" s="63"/>
      <c r="BO175" s="38"/>
      <c r="BP175" s="64">
        <v>9</v>
      </c>
      <c r="BQ175" s="64">
        <v>7</v>
      </c>
      <c r="BR175" s="64">
        <v>8</v>
      </c>
      <c r="BS175" s="52" t="s">
        <v>786</v>
      </c>
      <c r="BT175" s="116" t="s">
        <v>704</v>
      </c>
      <c r="BW175" s="120">
        <v>9</v>
      </c>
      <c r="BX175" s="120">
        <v>10</v>
      </c>
      <c r="BY175" s="120">
        <v>10</v>
      </c>
      <c r="BZ175" s="52" t="s">
        <v>786</v>
      </c>
      <c r="CA175" s="116" t="s">
        <v>714</v>
      </c>
      <c r="CD175" s="120">
        <v>8</v>
      </c>
      <c r="CE175" s="120">
        <v>7</v>
      </c>
      <c r="CF175" s="120">
        <v>3</v>
      </c>
    </row>
    <row r="176" spans="1:84" ht="1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60" t="s">
        <v>789</v>
      </c>
      <c r="AD176" s="46" t="s">
        <v>708</v>
      </c>
      <c r="AE176" s="16"/>
      <c r="AF176" s="16"/>
      <c r="AG176" s="43">
        <v>6</v>
      </c>
      <c r="AH176" s="43">
        <v>9</v>
      </c>
      <c r="AI176" s="43">
        <v>6</v>
      </c>
      <c r="AJ176" s="52" t="s">
        <v>789</v>
      </c>
      <c r="AK176" s="30" t="s">
        <v>770</v>
      </c>
      <c r="AL176" s="46"/>
      <c r="AM176" s="46"/>
      <c r="AN176" s="43">
        <v>6</v>
      </c>
      <c r="AO176" s="43">
        <v>4</v>
      </c>
      <c r="AP176" s="43">
        <v>2</v>
      </c>
      <c r="AQ176" s="52" t="s">
        <v>789</v>
      </c>
      <c r="AR176" s="53" t="s">
        <v>776</v>
      </c>
      <c r="AS176" s="54"/>
      <c r="AT176" s="54"/>
      <c r="AU176" s="43">
        <v>3</v>
      </c>
      <c r="AV176" s="43">
        <v>2</v>
      </c>
      <c r="AW176" s="43">
        <v>2</v>
      </c>
      <c r="AX176" s="52" t="s">
        <v>789</v>
      </c>
      <c r="AY176" s="46" t="s">
        <v>734</v>
      </c>
      <c r="AZ176" s="54"/>
      <c r="BA176" s="54"/>
      <c r="BB176" s="43">
        <v>4</v>
      </c>
      <c r="BC176" s="43">
        <v>5</v>
      </c>
      <c r="BD176" s="43">
        <v>9</v>
      </c>
      <c r="BE176" s="52" t="s">
        <v>789</v>
      </c>
      <c r="BF176" s="46" t="s">
        <v>810</v>
      </c>
      <c r="BG176" s="16"/>
      <c r="BH176" s="16"/>
      <c r="BI176" s="43">
        <v>4</v>
      </c>
      <c r="BJ176" s="43">
        <v>4</v>
      </c>
      <c r="BK176" s="43">
        <v>1</v>
      </c>
      <c r="BL176" s="52" t="s">
        <v>789</v>
      </c>
      <c r="BM176" s="54" t="s">
        <v>895</v>
      </c>
      <c r="BN176" s="63"/>
      <c r="BO176" s="38"/>
      <c r="BP176" s="64">
        <v>9</v>
      </c>
      <c r="BQ176" s="64">
        <v>6</v>
      </c>
      <c r="BR176" s="64">
        <v>8</v>
      </c>
      <c r="BS176" s="52" t="s">
        <v>789</v>
      </c>
      <c r="BT176" s="118" t="s">
        <v>722</v>
      </c>
      <c r="BW176" s="120">
        <v>9</v>
      </c>
      <c r="BX176" s="120">
        <v>10</v>
      </c>
      <c r="BY176" s="120">
        <v>6</v>
      </c>
      <c r="BZ176" s="52" t="s">
        <v>789</v>
      </c>
      <c r="CA176" s="115" t="s">
        <v>1681</v>
      </c>
      <c r="CD176" s="120">
        <v>8</v>
      </c>
      <c r="CE176" s="120">
        <v>5</v>
      </c>
      <c r="CF176" s="120">
        <v>7</v>
      </c>
    </row>
    <row r="177" spans="1:84" ht="1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60" t="s">
        <v>791</v>
      </c>
      <c r="AD177" s="46" t="s">
        <v>711</v>
      </c>
      <c r="AE177" s="16"/>
      <c r="AF177" s="16"/>
      <c r="AG177" s="43">
        <v>3</v>
      </c>
      <c r="AH177" s="43">
        <v>15</v>
      </c>
      <c r="AI177" s="43">
        <v>13</v>
      </c>
      <c r="AJ177" s="52" t="s">
        <v>791</v>
      </c>
      <c r="AK177" s="30" t="s">
        <v>711</v>
      </c>
      <c r="AL177" s="46"/>
      <c r="AM177" s="46"/>
      <c r="AN177" s="43">
        <v>5</v>
      </c>
      <c r="AO177" s="43">
        <v>10</v>
      </c>
      <c r="AP177" s="43">
        <v>10</v>
      </c>
      <c r="AQ177" s="52" t="s">
        <v>791</v>
      </c>
      <c r="AR177" s="30" t="s">
        <v>705</v>
      </c>
      <c r="AS177" s="54"/>
      <c r="AT177" s="54"/>
      <c r="AU177" s="43">
        <v>3</v>
      </c>
      <c r="AV177" s="43">
        <v>2</v>
      </c>
      <c r="AW177" s="43">
        <v>1</v>
      </c>
      <c r="AX177" s="52" t="s">
        <v>791</v>
      </c>
      <c r="AY177" s="46" t="s">
        <v>736</v>
      </c>
      <c r="AZ177" s="54"/>
      <c r="BA177" s="54"/>
      <c r="BB177" s="43">
        <v>4</v>
      </c>
      <c r="BC177" s="43">
        <v>4</v>
      </c>
      <c r="BD177" s="43">
        <v>10</v>
      </c>
      <c r="BE177" s="52" t="s">
        <v>791</v>
      </c>
      <c r="BF177" s="30" t="s">
        <v>835</v>
      </c>
      <c r="BG177" s="16"/>
      <c r="BH177" s="16"/>
      <c r="BI177" s="43">
        <v>4</v>
      </c>
      <c r="BJ177" s="43">
        <v>3</v>
      </c>
      <c r="BK177" s="43">
        <v>5</v>
      </c>
      <c r="BL177" s="52" t="s">
        <v>791</v>
      </c>
      <c r="BM177" s="54" t="s">
        <v>855</v>
      </c>
      <c r="BN177" s="63"/>
      <c r="BO177" s="38"/>
      <c r="BP177" s="64">
        <v>9</v>
      </c>
      <c r="BQ177" s="64">
        <v>5</v>
      </c>
      <c r="BR177" s="64">
        <v>6</v>
      </c>
      <c r="BS177" s="52" t="s">
        <v>791</v>
      </c>
      <c r="BT177" s="116" t="s">
        <v>734</v>
      </c>
      <c r="BW177" s="120">
        <v>9</v>
      </c>
      <c r="BX177" s="120">
        <v>8</v>
      </c>
      <c r="BY177" s="120">
        <v>7</v>
      </c>
      <c r="BZ177" s="52" t="s">
        <v>791</v>
      </c>
      <c r="CA177" s="118" t="s">
        <v>888</v>
      </c>
      <c r="CD177" s="120">
        <v>8</v>
      </c>
      <c r="CE177" s="120">
        <v>4</v>
      </c>
      <c r="CF177" s="120">
        <v>9</v>
      </c>
    </row>
    <row r="178" spans="1:84" ht="1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60" t="s">
        <v>793</v>
      </c>
      <c r="AD178" s="46" t="s">
        <v>726</v>
      </c>
      <c r="AE178" s="16"/>
      <c r="AF178" s="16"/>
      <c r="AG178" s="43">
        <v>3</v>
      </c>
      <c r="AH178" s="43">
        <v>6</v>
      </c>
      <c r="AI178" s="43">
        <v>9</v>
      </c>
      <c r="AJ178" s="52" t="s">
        <v>793</v>
      </c>
      <c r="AK178" s="30" t="s">
        <v>717</v>
      </c>
      <c r="AL178" s="46"/>
      <c r="AM178" s="46"/>
      <c r="AN178" s="43">
        <v>5</v>
      </c>
      <c r="AO178" s="43">
        <v>7</v>
      </c>
      <c r="AP178" s="43">
        <v>5</v>
      </c>
      <c r="AQ178" s="52" t="s">
        <v>793</v>
      </c>
      <c r="AR178" s="30" t="s">
        <v>811</v>
      </c>
      <c r="AS178" s="54"/>
      <c r="AT178" s="54"/>
      <c r="AU178" s="43">
        <v>3</v>
      </c>
      <c r="AV178" s="43">
        <v>2</v>
      </c>
      <c r="AW178" s="43">
        <v>0</v>
      </c>
      <c r="AX178" s="52" t="s">
        <v>793</v>
      </c>
      <c r="AY178" s="46" t="s">
        <v>838</v>
      </c>
      <c r="AZ178" s="54"/>
      <c r="BA178" s="54"/>
      <c r="BB178" s="43">
        <v>4</v>
      </c>
      <c r="BC178" s="43">
        <v>4</v>
      </c>
      <c r="BD178" s="43">
        <v>7</v>
      </c>
      <c r="BE178" s="52" t="s">
        <v>793</v>
      </c>
      <c r="BF178" s="56" t="s">
        <v>738</v>
      </c>
      <c r="BG178" s="16"/>
      <c r="BH178" s="16"/>
      <c r="BI178" s="43">
        <v>4</v>
      </c>
      <c r="BJ178" s="43">
        <v>3</v>
      </c>
      <c r="BK178" s="43">
        <v>2</v>
      </c>
      <c r="BL178" s="52" t="s">
        <v>793</v>
      </c>
      <c r="BM178" s="54" t="s">
        <v>777</v>
      </c>
      <c r="BN178" s="63"/>
      <c r="BO178" s="38"/>
      <c r="BP178" s="64">
        <v>9</v>
      </c>
      <c r="BQ178" s="64">
        <v>4</v>
      </c>
      <c r="BR178" s="64">
        <v>8</v>
      </c>
      <c r="BS178" s="52" t="s">
        <v>793</v>
      </c>
      <c r="BT178" s="116" t="s">
        <v>779</v>
      </c>
      <c r="BW178" s="120">
        <v>9</v>
      </c>
      <c r="BX178" s="120">
        <v>4</v>
      </c>
      <c r="BY178" s="120">
        <v>8</v>
      </c>
      <c r="BZ178" s="52" t="s">
        <v>793</v>
      </c>
      <c r="CA178" s="116" t="s">
        <v>940</v>
      </c>
      <c r="CD178" s="120">
        <v>8</v>
      </c>
      <c r="CE178" s="120">
        <v>3</v>
      </c>
      <c r="CF178" s="120">
        <v>4</v>
      </c>
    </row>
    <row r="179" spans="1:84" ht="1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60" t="s">
        <v>795</v>
      </c>
      <c r="AD179" s="46" t="s">
        <v>756</v>
      </c>
      <c r="AE179" s="16"/>
      <c r="AF179" s="16"/>
      <c r="AG179" s="43">
        <v>2</v>
      </c>
      <c r="AH179" s="43">
        <v>4</v>
      </c>
      <c r="AI179" s="43">
        <v>7</v>
      </c>
      <c r="AJ179" s="52" t="s">
        <v>795</v>
      </c>
      <c r="AK179" s="30" t="s">
        <v>708</v>
      </c>
      <c r="AL179" s="46"/>
      <c r="AM179" s="46"/>
      <c r="AN179" s="43">
        <v>5</v>
      </c>
      <c r="AO179" s="43">
        <v>5</v>
      </c>
      <c r="AP179" s="43">
        <v>11</v>
      </c>
      <c r="AQ179" s="52" t="s">
        <v>795</v>
      </c>
      <c r="AR179" s="53" t="s">
        <v>726</v>
      </c>
      <c r="AS179" s="54"/>
      <c r="AT179" s="54"/>
      <c r="AU179" s="43">
        <v>3</v>
      </c>
      <c r="AV179" s="43">
        <v>2</v>
      </c>
      <c r="AW179" s="43">
        <v>0</v>
      </c>
      <c r="AX179" s="52" t="s">
        <v>795</v>
      </c>
      <c r="AY179" s="56" t="s">
        <v>806</v>
      </c>
      <c r="AZ179" s="54"/>
      <c r="BA179" s="54"/>
      <c r="BB179" s="43">
        <v>4</v>
      </c>
      <c r="BC179" s="43">
        <v>4</v>
      </c>
      <c r="BD179" s="43">
        <v>3</v>
      </c>
      <c r="BE179" s="52" t="s">
        <v>795</v>
      </c>
      <c r="BF179" s="46" t="s">
        <v>723</v>
      </c>
      <c r="BG179" s="16"/>
      <c r="BH179" s="16"/>
      <c r="BI179" s="43">
        <v>4</v>
      </c>
      <c r="BJ179" s="43">
        <v>3</v>
      </c>
      <c r="BK179" s="43">
        <v>1</v>
      </c>
      <c r="BL179" s="52" t="s">
        <v>795</v>
      </c>
      <c r="BM179" s="30" t="s">
        <v>767</v>
      </c>
      <c r="BN179" s="63"/>
      <c r="BO179" s="38"/>
      <c r="BP179" s="64">
        <v>9</v>
      </c>
      <c r="BQ179" s="64">
        <v>4</v>
      </c>
      <c r="BR179" s="64">
        <v>4</v>
      </c>
      <c r="BS179" s="52" t="s">
        <v>795</v>
      </c>
      <c r="BT179" s="116" t="s">
        <v>822</v>
      </c>
      <c r="BW179" s="120">
        <v>9</v>
      </c>
      <c r="BX179" s="120">
        <v>3</v>
      </c>
      <c r="BY179" s="120">
        <v>6</v>
      </c>
      <c r="BZ179" s="52" t="s">
        <v>795</v>
      </c>
      <c r="CA179" s="118" t="s">
        <v>828</v>
      </c>
      <c r="CD179" s="120">
        <v>8</v>
      </c>
      <c r="CE179" s="120">
        <v>2</v>
      </c>
      <c r="CF179" s="120">
        <v>4</v>
      </c>
    </row>
    <row r="180" spans="1:84" ht="1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60" t="s">
        <v>798</v>
      </c>
      <c r="AD180" s="46" t="s">
        <v>759</v>
      </c>
      <c r="AE180" s="16"/>
      <c r="AF180" s="16"/>
      <c r="AG180" s="43">
        <v>1</v>
      </c>
      <c r="AH180" s="43">
        <v>6</v>
      </c>
      <c r="AI180" s="43">
        <v>4</v>
      </c>
      <c r="AJ180" s="52" t="s">
        <v>798</v>
      </c>
      <c r="AK180" s="30" t="s">
        <v>838</v>
      </c>
      <c r="AL180" s="46"/>
      <c r="AM180" s="46"/>
      <c r="AN180" s="43">
        <v>5</v>
      </c>
      <c r="AO180" s="43">
        <v>3</v>
      </c>
      <c r="AP180" s="43">
        <v>5</v>
      </c>
      <c r="AQ180" s="52" t="s">
        <v>798</v>
      </c>
      <c r="AR180" s="54" t="s">
        <v>779</v>
      </c>
      <c r="AS180" s="54"/>
      <c r="AT180" s="54"/>
      <c r="AU180" s="43">
        <v>3</v>
      </c>
      <c r="AV180" s="43">
        <v>1</v>
      </c>
      <c r="AW180" s="43">
        <v>3</v>
      </c>
      <c r="AX180" s="52" t="s">
        <v>798</v>
      </c>
      <c r="AY180" s="16" t="s">
        <v>756</v>
      </c>
      <c r="AZ180" s="54"/>
      <c r="BA180" s="54"/>
      <c r="BB180" s="43">
        <v>4</v>
      </c>
      <c r="BC180" s="43">
        <v>4</v>
      </c>
      <c r="BD180" s="43">
        <v>3</v>
      </c>
      <c r="BE180" s="52" t="s">
        <v>798</v>
      </c>
      <c r="BF180" s="46" t="s">
        <v>736</v>
      </c>
      <c r="BG180" s="16"/>
      <c r="BH180" s="16"/>
      <c r="BI180" s="43">
        <v>4</v>
      </c>
      <c r="BJ180" s="43">
        <v>1</v>
      </c>
      <c r="BK180" s="43">
        <v>2</v>
      </c>
      <c r="BL180" s="52" t="s">
        <v>798</v>
      </c>
      <c r="BM180" s="53" t="s">
        <v>728</v>
      </c>
      <c r="BN180" s="63"/>
      <c r="BO180" s="38"/>
      <c r="BP180" s="64">
        <v>8</v>
      </c>
      <c r="BQ180" s="64">
        <v>10</v>
      </c>
      <c r="BR180" s="64">
        <v>6</v>
      </c>
      <c r="BS180" s="52" t="s">
        <v>798</v>
      </c>
      <c r="BT180" s="116" t="s">
        <v>880</v>
      </c>
      <c r="BW180" s="120">
        <v>8</v>
      </c>
      <c r="BX180" s="120">
        <v>6</v>
      </c>
      <c r="BY180" s="120">
        <v>8</v>
      </c>
      <c r="BZ180" s="52" t="s">
        <v>798</v>
      </c>
      <c r="CA180" s="115" t="s">
        <v>701</v>
      </c>
      <c r="CD180" s="120">
        <v>8</v>
      </c>
      <c r="CE180" s="120">
        <v>2</v>
      </c>
      <c r="CF180" s="120">
        <v>4</v>
      </c>
    </row>
    <row r="181" spans="1:84" ht="15" customHeight="1" x14ac:dyDescent="0.3">
      <c r="A181" s="42"/>
      <c r="B181" s="68"/>
      <c r="C181" s="42"/>
      <c r="D181" s="16"/>
      <c r="E181" s="59"/>
      <c r="F181" s="59"/>
      <c r="G181" s="59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61"/>
      <c r="AJ181" s="52" t="s">
        <v>800</v>
      </c>
      <c r="AK181" s="30" t="s">
        <v>699</v>
      </c>
      <c r="AL181" s="46"/>
      <c r="AM181" s="46"/>
      <c r="AN181" s="43">
        <v>5</v>
      </c>
      <c r="AO181" s="43">
        <v>2</v>
      </c>
      <c r="AP181" s="43">
        <v>4</v>
      </c>
      <c r="AQ181" s="52" t="s">
        <v>800</v>
      </c>
      <c r="AR181" s="54" t="s">
        <v>803</v>
      </c>
      <c r="AS181" s="54"/>
      <c r="AT181" s="54"/>
      <c r="AU181" s="43">
        <v>3</v>
      </c>
      <c r="AV181" s="43">
        <v>1</v>
      </c>
      <c r="AW181" s="43">
        <v>0</v>
      </c>
      <c r="AX181" s="52" t="s">
        <v>800</v>
      </c>
      <c r="AY181" s="30" t="s">
        <v>735</v>
      </c>
      <c r="AZ181" s="54"/>
      <c r="BA181" s="54"/>
      <c r="BB181" s="43">
        <v>4</v>
      </c>
      <c r="BC181" s="43">
        <v>4</v>
      </c>
      <c r="BD181" s="43">
        <v>2</v>
      </c>
      <c r="BE181" s="52" t="s">
        <v>800</v>
      </c>
      <c r="BF181" s="16" t="s">
        <v>732</v>
      </c>
      <c r="BG181" s="16"/>
      <c r="BH181" s="16"/>
      <c r="BI181" s="43">
        <v>4</v>
      </c>
      <c r="BJ181" s="43">
        <v>0</v>
      </c>
      <c r="BK181" s="43">
        <v>0</v>
      </c>
      <c r="BL181" s="52" t="s">
        <v>800</v>
      </c>
      <c r="BM181" s="54" t="s">
        <v>799</v>
      </c>
      <c r="BN181" s="63"/>
      <c r="BO181" s="38"/>
      <c r="BP181" s="64">
        <v>8</v>
      </c>
      <c r="BQ181" s="64">
        <v>4</v>
      </c>
      <c r="BR181" s="64">
        <v>3</v>
      </c>
      <c r="BS181" s="52" t="s">
        <v>800</v>
      </c>
      <c r="BT181" s="118" t="s">
        <v>828</v>
      </c>
      <c r="BW181" s="120">
        <v>8</v>
      </c>
      <c r="BX181" s="120">
        <v>6</v>
      </c>
      <c r="BY181" s="120">
        <v>8</v>
      </c>
      <c r="BZ181" s="52" t="s">
        <v>800</v>
      </c>
      <c r="CA181" s="116" t="s">
        <v>884</v>
      </c>
      <c r="CD181" s="120">
        <v>8</v>
      </c>
      <c r="CE181" s="120">
        <v>1</v>
      </c>
      <c r="CF181" s="120">
        <v>4</v>
      </c>
    </row>
    <row r="182" spans="1:84" ht="15" customHeight="1" x14ac:dyDescent="0.3">
      <c r="A182" s="69"/>
      <c r="B182" s="42"/>
      <c r="C182" s="42"/>
      <c r="D182" s="16"/>
      <c r="E182" s="43"/>
      <c r="F182" s="43"/>
      <c r="G182" s="43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61"/>
      <c r="AJ182" s="52" t="s">
        <v>802</v>
      </c>
      <c r="AK182" s="30" t="s">
        <v>728</v>
      </c>
      <c r="AL182" s="46"/>
      <c r="AM182" s="46"/>
      <c r="AN182" s="43">
        <v>5</v>
      </c>
      <c r="AO182" s="43">
        <v>1</v>
      </c>
      <c r="AP182" s="43">
        <v>5</v>
      </c>
      <c r="AQ182" s="52" t="s">
        <v>802</v>
      </c>
      <c r="AR182" s="54" t="s">
        <v>730</v>
      </c>
      <c r="AS182" s="54"/>
      <c r="AT182" s="54"/>
      <c r="AU182" s="43">
        <v>2</v>
      </c>
      <c r="AV182" s="43">
        <v>5</v>
      </c>
      <c r="AW182" s="43">
        <v>5</v>
      </c>
      <c r="AX182" s="52" t="s">
        <v>802</v>
      </c>
      <c r="AY182" s="56" t="s">
        <v>764</v>
      </c>
      <c r="AZ182" s="54"/>
      <c r="BA182" s="54"/>
      <c r="BB182" s="43">
        <v>4</v>
      </c>
      <c r="BC182" s="43">
        <v>2</v>
      </c>
      <c r="BD182" s="43">
        <v>6</v>
      </c>
      <c r="BE182" s="52" t="s">
        <v>802</v>
      </c>
      <c r="BF182" s="46" t="s">
        <v>935</v>
      </c>
      <c r="BG182" s="16"/>
      <c r="BH182" s="16"/>
      <c r="BI182" s="43">
        <v>3</v>
      </c>
      <c r="BJ182" s="43">
        <v>7</v>
      </c>
      <c r="BK182" s="43">
        <v>5</v>
      </c>
      <c r="BL182" s="52" t="s">
        <v>802</v>
      </c>
      <c r="BM182" s="53" t="s">
        <v>820</v>
      </c>
      <c r="BN182" s="63"/>
      <c r="BO182" s="38"/>
      <c r="BP182" s="64">
        <v>8</v>
      </c>
      <c r="BQ182" s="64">
        <v>3</v>
      </c>
      <c r="BR182" s="64">
        <v>2</v>
      </c>
      <c r="BS182" s="52" t="s">
        <v>802</v>
      </c>
      <c r="BT182" s="116" t="s">
        <v>904</v>
      </c>
      <c r="BW182" s="120">
        <v>8</v>
      </c>
      <c r="BX182" s="120">
        <v>4</v>
      </c>
      <c r="BY182" s="120">
        <v>6</v>
      </c>
      <c r="BZ182" s="52" t="s">
        <v>802</v>
      </c>
      <c r="CA182" s="116" t="s">
        <v>1655</v>
      </c>
      <c r="CD182" s="120">
        <v>7</v>
      </c>
      <c r="CE182" s="120">
        <v>13</v>
      </c>
      <c r="CF182" s="120">
        <v>11</v>
      </c>
    </row>
    <row r="183" spans="1:84" ht="15" customHeight="1" x14ac:dyDescent="0.3">
      <c r="A183" s="69"/>
      <c r="B183" s="42"/>
      <c r="C183" s="42"/>
      <c r="D183" s="16"/>
      <c r="E183" s="43"/>
      <c r="F183" s="43"/>
      <c r="G183" s="43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61"/>
      <c r="AJ183" s="52" t="s">
        <v>805</v>
      </c>
      <c r="AK183" s="30" t="s">
        <v>822</v>
      </c>
      <c r="AL183" s="46"/>
      <c r="AM183" s="46"/>
      <c r="AN183" s="43">
        <v>4</v>
      </c>
      <c r="AO183" s="43">
        <v>9</v>
      </c>
      <c r="AP183" s="43">
        <v>5</v>
      </c>
      <c r="AQ183" s="52" t="s">
        <v>805</v>
      </c>
      <c r="AR183" s="54" t="s">
        <v>757</v>
      </c>
      <c r="AS183" s="54"/>
      <c r="AT183" s="54"/>
      <c r="AU183" s="43">
        <v>2</v>
      </c>
      <c r="AV183" s="43">
        <v>5</v>
      </c>
      <c r="AW183" s="43">
        <v>4</v>
      </c>
      <c r="AX183" s="52" t="s">
        <v>805</v>
      </c>
      <c r="AY183" s="56" t="s">
        <v>883</v>
      </c>
      <c r="AZ183" s="54"/>
      <c r="BA183" s="54"/>
      <c r="BB183" s="43">
        <v>4</v>
      </c>
      <c r="BC183" s="43">
        <v>2</v>
      </c>
      <c r="BD183" s="43">
        <v>4</v>
      </c>
      <c r="BE183" s="52" t="s">
        <v>805</v>
      </c>
      <c r="BF183" s="56" t="s">
        <v>839</v>
      </c>
      <c r="BG183" s="16"/>
      <c r="BH183" s="16"/>
      <c r="BI183" s="43">
        <v>3</v>
      </c>
      <c r="BJ183" s="43">
        <v>4</v>
      </c>
      <c r="BK183" s="43">
        <v>2</v>
      </c>
      <c r="BL183" s="52" t="s">
        <v>805</v>
      </c>
      <c r="BM183" s="54" t="s">
        <v>740</v>
      </c>
      <c r="BN183" s="63"/>
      <c r="BO183" s="38"/>
      <c r="BP183" s="64">
        <v>7</v>
      </c>
      <c r="BQ183" s="64">
        <v>12</v>
      </c>
      <c r="BR183" s="64">
        <v>6</v>
      </c>
      <c r="BS183" s="52" t="s">
        <v>805</v>
      </c>
      <c r="BT183" s="116" t="s">
        <v>1680</v>
      </c>
      <c r="BW183" s="120">
        <v>8</v>
      </c>
      <c r="BX183" s="120">
        <v>3</v>
      </c>
      <c r="BY183" s="120">
        <v>9</v>
      </c>
      <c r="BZ183" s="52" t="s">
        <v>805</v>
      </c>
      <c r="CA183" s="115" t="s">
        <v>1687</v>
      </c>
      <c r="CD183" s="120">
        <v>7</v>
      </c>
      <c r="CE183" s="120">
        <v>4</v>
      </c>
      <c r="CF183" s="120">
        <v>1</v>
      </c>
    </row>
    <row r="184" spans="1:84" ht="15" customHeight="1" x14ac:dyDescent="0.3">
      <c r="A184" s="69"/>
      <c r="B184" s="42"/>
      <c r="C184" s="42"/>
      <c r="D184" s="16"/>
      <c r="E184" s="43"/>
      <c r="F184" s="43"/>
      <c r="G184" s="43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61"/>
      <c r="AJ184" s="52" t="s">
        <v>808</v>
      </c>
      <c r="AK184" s="30" t="s">
        <v>776</v>
      </c>
      <c r="AL184" s="46"/>
      <c r="AM184" s="46"/>
      <c r="AN184" s="43">
        <v>4</v>
      </c>
      <c r="AO184" s="43">
        <v>8</v>
      </c>
      <c r="AP184" s="43">
        <v>1</v>
      </c>
      <c r="AQ184" s="52" t="s">
        <v>808</v>
      </c>
      <c r="AR184" s="54" t="s">
        <v>810</v>
      </c>
      <c r="AS184" s="54"/>
      <c r="AT184" s="54"/>
      <c r="AU184" s="43">
        <v>2</v>
      </c>
      <c r="AV184" s="43">
        <v>4</v>
      </c>
      <c r="AW184" s="43">
        <v>3</v>
      </c>
      <c r="AX184" s="52" t="s">
        <v>808</v>
      </c>
      <c r="AY184" s="56" t="s">
        <v>943</v>
      </c>
      <c r="AZ184" s="54"/>
      <c r="BA184" s="54"/>
      <c r="BB184" s="43">
        <v>4</v>
      </c>
      <c r="BC184" s="43">
        <v>0</v>
      </c>
      <c r="BD184" s="43">
        <v>1</v>
      </c>
      <c r="BE184" s="52" t="s">
        <v>808</v>
      </c>
      <c r="BF184" s="46" t="s">
        <v>730</v>
      </c>
      <c r="BG184" s="16"/>
      <c r="BH184" s="16"/>
      <c r="BI184" s="43">
        <v>3</v>
      </c>
      <c r="BJ184" s="43">
        <v>4</v>
      </c>
      <c r="BK184" s="43">
        <v>1</v>
      </c>
      <c r="BL184" s="52" t="s">
        <v>808</v>
      </c>
      <c r="BM184" s="30" t="s">
        <v>797</v>
      </c>
      <c r="BN184" s="63"/>
      <c r="BO184" s="38"/>
      <c r="BP184" s="64">
        <v>7</v>
      </c>
      <c r="BQ184" s="64">
        <v>9</v>
      </c>
      <c r="BR184" s="64">
        <v>9</v>
      </c>
      <c r="BS184" s="52" t="s">
        <v>808</v>
      </c>
      <c r="BT184" s="116" t="s">
        <v>1670</v>
      </c>
      <c r="BW184" s="120">
        <v>8</v>
      </c>
      <c r="BX184" s="120">
        <v>0</v>
      </c>
      <c r="BY184" s="120">
        <v>5</v>
      </c>
      <c r="BZ184" s="52" t="s">
        <v>808</v>
      </c>
      <c r="CA184" s="116" t="s">
        <v>1661</v>
      </c>
      <c r="CD184" s="120">
        <v>7</v>
      </c>
      <c r="CE184" s="120">
        <v>3</v>
      </c>
      <c r="CF184" s="120">
        <v>3</v>
      </c>
    </row>
    <row r="185" spans="1:84" ht="15" customHeight="1" x14ac:dyDescent="0.3">
      <c r="A185" s="69"/>
      <c r="B185" s="42"/>
      <c r="C185" s="42"/>
      <c r="D185" s="16"/>
      <c r="E185" s="43"/>
      <c r="F185" s="43"/>
      <c r="G185" s="43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61"/>
      <c r="AJ185" s="52" t="s">
        <v>809</v>
      </c>
      <c r="AK185" s="30" t="s">
        <v>833</v>
      </c>
      <c r="AL185" s="46"/>
      <c r="AM185" s="46"/>
      <c r="AN185" s="43">
        <v>4</v>
      </c>
      <c r="AO185" s="43">
        <v>7</v>
      </c>
      <c r="AP185" s="43">
        <v>3</v>
      </c>
      <c r="AQ185" s="52" t="s">
        <v>809</v>
      </c>
      <c r="AR185" s="54" t="s">
        <v>804</v>
      </c>
      <c r="AS185" s="54"/>
      <c r="AT185" s="54"/>
      <c r="AU185" s="43">
        <v>2</v>
      </c>
      <c r="AV185" s="43">
        <v>4</v>
      </c>
      <c r="AW185" s="43">
        <v>0</v>
      </c>
      <c r="AX185" s="52" t="s">
        <v>809</v>
      </c>
      <c r="AY185" s="46" t="s">
        <v>704</v>
      </c>
      <c r="AZ185" s="54"/>
      <c r="BA185" s="54"/>
      <c r="BB185" s="43">
        <v>3</v>
      </c>
      <c r="BC185" s="43">
        <v>7</v>
      </c>
      <c r="BD185" s="43">
        <v>8</v>
      </c>
      <c r="BE185" s="52" t="s">
        <v>809</v>
      </c>
      <c r="BF185" s="30" t="s">
        <v>860</v>
      </c>
      <c r="BG185" s="16"/>
      <c r="BH185" s="16"/>
      <c r="BI185" s="43">
        <v>3</v>
      </c>
      <c r="BJ185" s="43">
        <v>4</v>
      </c>
      <c r="BK185" s="43">
        <v>1</v>
      </c>
      <c r="BL185" s="52" t="s">
        <v>809</v>
      </c>
      <c r="BM185" s="54" t="s">
        <v>886</v>
      </c>
      <c r="BN185" s="63"/>
      <c r="BO185" s="38"/>
      <c r="BP185" s="64">
        <v>7</v>
      </c>
      <c r="BQ185" s="64">
        <v>8</v>
      </c>
      <c r="BR185" s="64">
        <v>9</v>
      </c>
      <c r="BS185" s="52" t="s">
        <v>809</v>
      </c>
      <c r="BT185" s="118" t="s">
        <v>724</v>
      </c>
      <c r="BW185" s="120">
        <v>8</v>
      </c>
      <c r="BX185" s="120">
        <v>0</v>
      </c>
      <c r="BY185" s="120">
        <v>3</v>
      </c>
      <c r="BZ185" s="52" t="s">
        <v>809</v>
      </c>
      <c r="CA185" s="116" t="s">
        <v>1696</v>
      </c>
      <c r="CD185" s="120">
        <v>7</v>
      </c>
      <c r="CE185" s="120">
        <v>2</v>
      </c>
      <c r="CF185" s="120">
        <v>8</v>
      </c>
    </row>
    <row r="186" spans="1:84" ht="15" customHeight="1" x14ac:dyDescent="0.3">
      <c r="A186" s="69"/>
      <c r="B186" s="42"/>
      <c r="C186" s="42"/>
      <c r="D186" s="16"/>
      <c r="E186" s="43"/>
      <c r="F186" s="43"/>
      <c r="G186" s="43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61"/>
      <c r="AJ186" s="52" t="s">
        <v>812</v>
      </c>
      <c r="AK186" s="30" t="s">
        <v>724</v>
      </c>
      <c r="AL186" s="46"/>
      <c r="AM186" s="46"/>
      <c r="AN186" s="43">
        <v>4</v>
      </c>
      <c r="AO186" s="43">
        <v>5</v>
      </c>
      <c r="AP186" s="43">
        <v>11</v>
      </c>
      <c r="AQ186" s="52" t="s">
        <v>812</v>
      </c>
      <c r="AR186" s="54" t="s">
        <v>750</v>
      </c>
      <c r="AS186" s="54"/>
      <c r="AT186" s="54"/>
      <c r="AU186" s="43">
        <v>2</v>
      </c>
      <c r="AV186" s="43">
        <v>3</v>
      </c>
      <c r="AW186" s="43">
        <v>1</v>
      </c>
      <c r="AX186" s="52" t="s">
        <v>812</v>
      </c>
      <c r="AY186" s="56" t="s">
        <v>727</v>
      </c>
      <c r="AZ186" s="54"/>
      <c r="BA186" s="54"/>
      <c r="BB186" s="43">
        <v>3</v>
      </c>
      <c r="BC186" s="43">
        <v>4</v>
      </c>
      <c r="BD186" s="43">
        <v>3</v>
      </c>
      <c r="BE186" s="52" t="s">
        <v>812</v>
      </c>
      <c r="BF186" s="46" t="s">
        <v>740</v>
      </c>
      <c r="BG186" s="16"/>
      <c r="BH186" s="16"/>
      <c r="BI186" s="43">
        <v>3</v>
      </c>
      <c r="BJ186" s="43">
        <v>4</v>
      </c>
      <c r="BK186" s="43">
        <v>0</v>
      </c>
      <c r="BL186" s="52" t="s">
        <v>812</v>
      </c>
      <c r="BM186" s="53" t="s">
        <v>701</v>
      </c>
      <c r="BN186" s="63"/>
      <c r="BO186" s="38"/>
      <c r="BP186" s="64">
        <v>7</v>
      </c>
      <c r="BQ186" s="64">
        <v>7</v>
      </c>
      <c r="BR186" s="64">
        <v>8</v>
      </c>
      <c r="BS186" s="52" t="s">
        <v>812</v>
      </c>
      <c r="BT186" s="116" t="s">
        <v>1654</v>
      </c>
      <c r="BW186" s="120">
        <v>7</v>
      </c>
      <c r="BX186" s="120">
        <v>16</v>
      </c>
      <c r="BY186" s="120">
        <v>11</v>
      </c>
      <c r="BZ186" s="52" t="s">
        <v>812</v>
      </c>
      <c r="CA186" s="116" t="s">
        <v>796</v>
      </c>
      <c r="CD186" s="120">
        <v>7</v>
      </c>
      <c r="CE186" s="120">
        <v>2</v>
      </c>
      <c r="CF186" s="120">
        <v>2</v>
      </c>
    </row>
    <row r="187" spans="1:84" ht="15" customHeight="1" x14ac:dyDescent="0.3">
      <c r="A187" s="69"/>
      <c r="B187" s="42"/>
      <c r="C187" s="42"/>
      <c r="D187" s="16"/>
      <c r="E187" s="43"/>
      <c r="F187" s="43"/>
      <c r="G187" s="4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61"/>
      <c r="AJ187" s="52" t="s">
        <v>813</v>
      </c>
      <c r="AK187" s="30" t="s">
        <v>750</v>
      </c>
      <c r="AL187" s="46"/>
      <c r="AM187" s="46"/>
      <c r="AN187" s="43">
        <v>4</v>
      </c>
      <c r="AO187" s="43">
        <v>5</v>
      </c>
      <c r="AP187" s="43">
        <v>4</v>
      </c>
      <c r="AQ187" s="52" t="s">
        <v>813</v>
      </c>
      <c r="AR187" s="54" t="s">
        <v>838</v>
      </c>
      <c r="AS187" s="54"/>
      <c r="AT187" s="54"/>
      <c r="AU187" s="43">
        <v>2</v>
      </c>
      <c r="AV187" s="43">
        <v>3</v>
      </c>
      <c r="AW187" s="43">
        <v>1</v>
      </c>
      <c r="AX187" s="52" t="s">
        <v>813</v>
      </c>
      <c r="AY187" s="56" t="s">
        <v>759</v>
      </c>
      <c r="AZ187" s="54"/>
      <c r="BA187" s="54"/>
      <c r="BB187" s="43">
        <v>3</v>
      </c>
      <c r="BC187" s="43">
        <v>3</v>
      </c>
      <c r="BD187" s="43">
        <v>4</v>
      </c>
      <c r="BE187" s="52" t="s">
        <v>813</v>
      </c>
      <c r="BF187" s="30" t="s">
        <v>801</v>
      </c>
      <c r="BG187" s="16"/>
      <c r="BH187" s="16"/>
      <c r="BI187" s="43">
        <v>3</v>
      </c>
      <c r="BJ187" s="43">
        <v>2</v>
      </c>
      <c r="BK187" s="43">
        <v>2</v>
      </c>
      <c r="BL187" s="52" t="s">
        <v>813</v>
      </c>
      <c r="BM187" s="53" t="s">
        <v>819</v>
      </c>
      <c r="BN187" s="63"/>
      <c r="BO187" s="38"/>
      <c r="BP187" s="64">
        <v>7</v>
      </c>
      <c r="BQ187" s="64">
        <v>7</v>
      </c>
      <c r="BR187" s="64">
        <v>5</v>
      </c>
      <c r="BS187" s="52" t="s">
        <v>813</v>
      </c>
      <c r="BT187" s="117" t="s">
        <v>835</v>
      </c>
      <c r="BW187" s="120">
        <v>7</v>
      </c>
      <c r="BX187" s="120">
        <v>12</v>
      </c>
      <c r="BY187" s="120">
        <v>6</v>
      </c>
      <c r="BZ187" s="52" t="s">
        <v>813</v>
      </c>
      <c r="CA187" s="116" t="s">
        <v>907</v>
      </c>
      <c r="CD187" s="120">
        <v>7</v>
      </c>
      <c r="CE187" s="120">
        <v>2</v>
      </c>
      <c r="CF187" s="120">
        <v>0</v>
      </c>
    </row>
    <row r="188" spans="1:84" ht="1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61"/>
      <c r="AJ188" s="52" t="s">
        <v>816</v>
      </c>
      <c r="AK188" s="30" t="s">
        <v>710</v>
      </c>
      <c r="AL188" s="46"/>
      <c r="AM188" s="46"/>
      <c r="AN188" s="43">
        <v>4</v>
      </c>
      <c r="AO188" s="43">
        <v>3</v>
      </c>
      <c r="AP188" s="43">
        <v>5</v>
      </c>
      <c r="AQ188" s="52" t="s">
        <v>816</v>
      </c>
      <c r="AR188" s="53" t="s">
        <v>702</v>
      </c>
      <c r="AS188" s="54"/>
      <c r="AT188" s="54"/>
      <c r="AU188" s="43">
        <v>2</v>
      </c>
      <c r="AV188" s="43">
        <v>2</v>
      </c>
      <c r="AW188" s="43">
        <v>5</v>
      </c>
      <c r="AX188" s="52" t="s">
        <v>816</v>
      </c>
      <c r="AY188" s="56" t="s">
        <v>942</v>
      </c>
      <c r="AZ188" s="54"/>
      <c r="BA188" s="54"/>
      <c r="BB188" s="43">
        <v>3</v>
      </c>
      <c r="BC188" s="43">
        <v>3</v>
      </c>
      <c r="BD188" s="43">
        <v>1</v>
      </c>
      <c r="BE188" s="52" t="s">
        <v>816</v>
      </c>
      <c r="BF188" s="56" t="s">
        <v>900</v>
      </c>
      <c r="BG188" s="16"/>
      <c r="BH188" s="16"/>
      <c r="BI188" s="43">
        <v>3</v>
      </c>
      <c r="BJ188" s="43">
        <v>1</v>
      </c>
      <c r="BK188" s="43">
        <v>3</v>
      </c>
      <c r="BL188" s="52" t="s">
        <v>816</v>
      </c>
      <c r="BM188" s="53" t="s">
        <v>858</v>
      </c>
      <c r="BN188" s="63"/>
      <c r="BO188" s="38"/>
      <c r="BP188" s="64">
        <v>7</v>
      </c>
      <c r="BQ188" s="64">
        <v>7</v>
      </c>
      <c r="BR188" s="64">
        <v>4</v>
      </c>
      <c r="BS188" s="52" t="s">
        <v>816</v>
      </c>
      <c r="BT188" s="116" t="s">
        <v>1653</v>
      </c>
      <c r="BW188" s="120">
        <v>7</v>
      </c>
      <c r="BX188" s="120">
        <v>10</v>
      </c>
      <c r="BY188" s="120">
        <v>7</v>
      </c>
      <c r="BZ188" s="52" t="s">
        <v>816</v>
      </c>
      <c r="CA188" s="115" t="s">
        <v>1664</v>
      </c>
      <c r="CD188" s="120">
        <v>6</v>
      </c>
      <c r="CE188" s="120">
        <v>12</v>
      </c>
      <c r="CF188" s="120">
        <v>9</v>
      </c>
    </row>
    <row r="189" spans="1:84" ht="15" customHeight="1" x14ac:dyDescent="0.3">
      <c r="F189" s="42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61"/>
      <c r="AJ189" s="52" t="s">
        <v>817</v>
      </c>
      <c r="AK189" s="30" t="s">
        <v>709</v>
      </c>
      <c r="AL189" s="46"/>
      <c r="AM189" s="46"/>
      <c r="AN189" s="43">
        <v>4</v>
      </c>
      <c r="AO189" s="43">
        <v>2</v>
      </c>
      <c r="AP189" s="43">
        <v>8</v>
      </c>
      <c r="AQ189" s="52" t="s">
        <v>817</v>
      </c>
      <c r="AR189" s="54" t="s">
        <v>935</v>
      </c>
      <c r="AS189" s="54"/>
      <c r="AT189" s="54"/>
      <c r="AU189" s="43">
        <v>2</v>
      </c>
      <c r="AV189" s="43">
        <v>2</v>
      </c>
      <c r="AW189" s="43">
        <v>4</v>
      </c>
      <c r="AX189" s="52" t="s">
        <v>817</v>
      </c>
      <c r="AY189" s="16" t="s">
        <v>732</v>
      </c>
      <c r="AZ189" s="54"/>
      <c r="BA189" s="54"/>
      <c r="BB189" s="43">
        <v>3</v>
      </c>
      <c r="BC189" s="43">
        <v>2</v>
      </c>
      <c r="BD189" s="43">
        <v>1</v>
      </c>
      <c r="BE189" s="52" t="s">
        <v>817</v>
      </c>
      <c r="BF189" s="30" t="s">
        <v>811</v>
      </c>
      <c r="BG189" s="16"/>
      <c r="BH189" s="16"/>
      <c r="BI189" s="43">
        <v>3</v>
      </c>
      <c r="BJ189" s="43">
        <v>1</v>
      </c>
      <c r="BK189" s="43">
        <v>1</v>
      </c>
      <c r="BL189" s="52" t="s">
        <v>817</v>
      </c>
      <c r="BM189" s="54" t="s">
        <v>878</v>
      </c>
      <c r="BN189" s="63"/>
      <c r="BO189" s="38"/>
      <c r="BP189" s="64">
        <v>7</v>
      </c>
      <c r="BQ189" s="64">
        <v>6</v>
      </c>
      <c r="BR189" s="64">
        <v>5</v>
      </c>
      <c r="BS189" s="52" t="s">
        <v>817</v>
      </c>
      <c r="BT189" s="116" t="s">
        <v>810</v>
      </c>
      <c r="BW189" s="120">
        <v>7</v>
      </c>
      <c r="BX189" s="120">
        <v>8</v>
      </c>
      <c r="BY189" s="120">
        <v>3</v>
      </c>
      <c r="BZ189" s="52" t="s">
        <v>817</v>
      </c>
      <c r="CA189" s="115" t="s">
        <v>1709</v>
      </c>
      <c r="CD189" s="120">
        <v>6</v>
      </c>
      <c r="CE189" s="120">
        <v>9</v>
      </c>
      <c r="CF189" s="120">
        <v>2</v>
      </c>
    </row>
    <row r="190" spans="1:84" ht="15" customHeight="1" x14ac:dyDescent="0.3">
      <c r="F190" s="42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61"/>
      <c r="AJ190" s="52" t="s">
        <v>821</v>
      </c>
      <c r="AK190" s="30" t="s">
        <v>756</v>
      </c>
      <c r="AL190" s="46"/>
      <c r="AM190" s="46"/>
      <c r="AN190" s="43">
        <v>4</v>
      </c>
      <c r="AO190" s="43">
        <v>2</v>
      </c>
      <c r="AP190" s="43">
        <v>0</v>
      </c>
      <c r="AQ190" s="52" t="s">
        <v>821</v>
      </c>
      <c r="AR190" s="30" t="s">
        <v>735</v>
      </c>
      <c r="AS190" s="54"/>
      <c r="AT190" s="54"/>
      <c r="AU190" s="43">
        <v>2</v>
      </c>
      <c r="AV190" s="43">
        <v>1</v>
      </c>
      <c r="AW190" s="43">
        <v>3</v>
      </c>
      <c r="AX190" s="52" t="s">
        <v>821</v>
      </c>
      <c r="AY190" s="30" t="s">
        <v>790</v>
      </c>
      <c r="AZ190" s="54"/>
      <c r="BA190" s="54"/>
      <c r="BB190" s="43">
        <v>3</v>
      </c>
      <c r="BC190" s="43">
        <v>1</v>
      </c>
      <c r="BD190" s="43">
        <v>4</v>
      </c>
      <c r="BE190" s="52" t="s">
        <v>821</v>
      </c>
      <c r="BF190" s="30" t="s">
        <v>866</v>
      </c>
      <c r="BG190" s="16"/>
      <c r="BH190" s="16"/>
      <c r="BI190" s="43">
        <v>3</v>
      </c>
      <c r="BJ190" s="43">
        <v>0</v>
      </c>
      <c r="BK190" s="43">
        <v>0</v>
      </c>
      <c r="BL190" s="52" t="s">
        <v>821</v>
      </c>
      <c r="BM190" s="54" t="s">
        <v>925</v>
      </c>
      <c r="BN190" s="63"/>
      <c r="BO190" s="38"/>
      <c r="BP190" s="64">
        <v>7</v>
      </c>
      <c r="BQ190" s="64">
        <v>5</v>
      </c>
      <c r="BR190" s="64">
        <v>3</v>
      </c>
      <c r="BS190" s="52" t="s">
        <v>821</v>
      </c>
      <c r="BT190" s="116" t="s">
        <v>1677</v>
      </c>
      <c r="BW190" s="120">
        <v>7</v>
      </c>
      <c r="BX190" s="120">
        <v>7</v>
      </c>
      <c r="BY190" s="120">
        <v>6</v>
      </c>
      <c r="BZ190" s="52" t="s">
        <v>821</v>
      </c>
      <c r="CA190" s="116" t="s">
        <v>1670</v>
      </c>
      <c r="CD190" s="120">
        <v>6</v>
      </c>
      <c r="CE190" s="120">
        <v>5</v>
      </c>
      <c r="CF190" s="120">
        <v>8</v>
      </c>
    </row>
    <row r="191" spans="1:84" ht="15" customHeight="1" x14ac:dyDescent="0.3">
      <c r="F191" s="42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61"/>
      <c r="AJ191" s="52" t="s">
        <v>824</v>
      </c>
      <c r="AK191" s="30" t="s">
        <v>804</v>
      </c>
      <c r="AL191" s="46"/>
      <c r="AM191" s="46"/>
      <c r="AN191" s="43">
        <v>3</v>
      </c>
      <c r="AO191" s="43">
        <v>5</v>
      </c>
      <c r="AP191" s="43">
        <v>8</v>
      </c>
      <c r="AQ191" s="52" t="s">
        <v>824</v>
      </c>
      <c r="AR191" s="30" t="s">
        <v>818</v>
      </c>
      <c r="AS191" s="54"/>
      <c r="AT191" s="54"/>
      <c r="AU191" s="43">
        <v>2</v>
      </c>
      <c r="AV191" s="43">
        <v>1</v>
      </c>
      <c r="AW191" s="43">
        <v>3</v>
      </c>
      <c r="AX191" s="52" t="s">
        <v>824</v>
      </c>
      <c r="AY191" s="46" t="s">
        <v>717</v>
      </c>
      <c r="AZ191" s="54"/>
      <c r="BA191" s="54"/>
      <c r="BB191" s="43">
        <v>3</v>
      </c>
      <c r="BC191" s="43">
        <v>0</v>
      </c>
      <c r="BD191" s="43">
        <v>4</v>
      </c>
      <c r="BE191" s="52" t="s">
        <v>824</v>
      </c>
      <c r="BF191" s="56" t="s">
        <v>722</v>
      </c>
      <c r="BG191" s="16"/>
      <c r="BH191" s="16"/>
      <c r="BI191" s="43">
        <v>2</v>
      </c>
      <c r="BJ191" s="43">
        <v>6</v>
      </c>
      <c r="BK191" s="43">
        <v>9</v>
      </c>
      <c r="BL191" s="52" t="s">
        <v>824</v>
      </c>
      <c r="BM191" s="54" t="s">
        <v>889</v>
      </c>
      <c r="BN191" s="63"/>
      <c r="BO191" s="38"/>
      <c r="BP191" s="64">
        <v>7</v>
      </c>
      <c r="BQ191" s="64">
        <v>4</v>
      </c>
      <c r="BR191" s="64">
        <v>7</v>
      </c>
      <c r="BS191" s="52" t="s">
        <v>824</v>
      </c>
      <c r="BT191" s="116" t="s">
        <v>1659</v>
      </c>
      <c r="BW191" s="120">
        <v>7</v>
      </c>
      <c r="BX191" s="120">
        <v>6</v>
      </c>
      <c r="BY191" s="120">
        <v>2</v>
      </c>
      <c r="BZ191" s="52" t="s">
        <v>824</v>
      </c>
      <c r="CA191" s="115" t="s">
        <v>1675</v>
      </c>
      <c r="CD191" s="120">
        <v>6</v>
      </c>
      <c r="CE191" s="120">
        <v>5</v>
      </c>
      <c r="CF191" s="120">
        <v>4</v>
      </c>
    </row>
    <row r="192" spans="1:84" ht="15" customHeight="1" x14ac:dyDescent="0.3">
      <c r="F192" s="42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61"/>
      <c r="AJ192" s="52" t="s">
        <v>826</v>
      </c>
      <c r="AK192" s="30" t="s">
        <v>761</v>
      </c>
      <c r="AL192" s="46"/>
      <c r="AM192" s="46"/>
      <c r="AN192" s="43">
        <v>3</v>
      </c>
      <c r="AO192" s="43">
        <v>4</v>
      </c>
      <c r="AP192" s="43">
        <v>11</v>
      </c>
      <c r="AQ192" s="52" t="s">
        <v>826</v>
      </c>
      <c r="AR192" s="54" t="s">
        <v>736</v>
      </c>
      <c r="AS192" s="54"/>
      <c r="AT192" s="54"/>
      <c r="AU192" s="43">
        <v>2</v>
      </c>
      <c r="AV192" s="43">
        <v>1</v>
      </c>
      <c r="AW192" s="43">
        <v>2</v>
      </c>
      <c r="AX192" s="52" t="s">
        <v>826</v>
      </c>
      <c r="AY192" s="30" t="s">
        <v>705</v>
      </c>
      <c r="AZ192" s="54"/>
      <c r="BA192" s="54"/>
      <c r="BB192" s="43">
        <v>2</v>
      </c>
      <c r="BC192" s="43">
        <v>4</v>
      </c>
      <c r="BD192" s="43">
        <v>5</v>
      </c>
      <c r="BE192" s="52" t="s">
        <v>826</v>
      </c>
      <c r="BF192" s="46" t="s">
        <v>822</v>
      </c>
      <c r="BG192" s="16"/>
      <c r="BH192" s="16"/>
      <c r="BI192" s="43">
        <v>2</v>
      </c>
      <c r="BJ192" s="43">
        <v>5</v>
      </c>
      <c r="BK192" s="43">
        <v>7</v>
      </c>
      <c r="BL192" s="52" t="s">
        <v>826</v>
      </c>
      <c r="BM192" s="53" t="s">
        <v>897</v>
      </c>
      <c r="BN192" s="63"/>
      <c r="BO192" s="38"/>
      <c r="BP192" s="64">
        <v>7</v>
      </c>
      <c r="BQ192" s="64">
        <v>3</v>
      </c>
      <c r="BR192" s="64">
        <v>3</v>
      </c>
      <c r="BS192" s="52" t="s">
        <v>826</v>
      </c>
      <c r="BT192" s="118" t="s">
        <v>727</v>
      </c>
      <c r="BW192" s="120">
        <v>6</v>
      </c>
      <c r="BX192" s="120">
        <v>7</v>
      </c>
      <c r="BY192" s="120">
        <v>10</v>
      </c>
      <c r="BZ192" s="52" t="s">
        <v>826</v>
      </c>
      <c r="CA192" s="118" t="s">
        <v>850</v>
      </c>
      <c r="CD192" s="120">
        <v>6</v>
      </c>
      <c r="CE192" s="120">
        <v>5</v>
      </c>
      <c r="CF192" s="120">
        <v>2</v>
      </c>
    </row>
    <row r="193" spans="1:84" ht="15" customHeight="1" x14ac:dyDescent="0.3">
      <c r="F193" s="42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61"/>
      <c r="AJ193" s="52" t="s">
        <v>827</v>
      </c>
      <c r="AK193" s="30" t="s">
        <v>759</v>
      </c>
      <c r="AL193" s="46"/>
      <c r="AM193" s="46"/>
      <c r="AN193" s="43">
        <v>3</v>
      </c>
      <c r="AO193" s="43">
        <v>3</v>
      </c>
      <c r="AP193" s="43">
        <v>4</v>
      </c>
      <c r="AQ193" s="52" t="s">
        <v>827</v>
      </c>
      <c r="AR193" s="53" t="s">
        <v>724</v>
      </c>
      <c r="AS193" s="54"/>
      <c r="AT193" s="54"/>
      <c r="AU193" s="43">
        <v>2</v>
      </c>
      <c r="AV193" s="43">
        <v>1</v>
      </c>
      <c r="AW193" s="43">
        <v>1</v>
      </c>
      <c r="AX193" s="52" t="s">
        <v>827</v>
      </c>
      <c r="AY193" s="46" t="s">
        <v>745</v>
      </c>
      <c r="AZ193" s="54"/>
      <c r="BA193" s="54"/>
      <c r="BB193" s="43">
        <v>2</v>
      </c>
      <c r="BC193" s="43">
        <v>4</v>
      </c>
      <c r="BD193" s="43">
        <v>3</v>
      </c>
      <c r="BE193" s="52" t="s">
        <v>827</v>
      </c>
      <c r="BF193" s="56" t="s">
        <v>883</v>
      </c>
      <c r="BG193" s="16"/>
      <c r="BH193" s="16"/>
      <c r="BI193" s="43">
        <v>2</v>
      </c>
      <c r="BJ193" s="43">
        <v>5</v>
      </c>
      <c r="BK193" s="43">
        <v>0</v>
      </c>
      <c r="BL193" s="52" t="s">
        <v>827</v>
      </c>
      <c r="BM193" s="54" t="s">
        <v>738</v>
      </c>
      <c r="BN193" s="63"/>
      <c r="BO193" s="38"/>
      <c r="BP193" s="64">
        <v>6</v>
      </c>
      <c r="BQ193" s="64">
        <v>14</v>
      </c>
      <c r="BR193" s="64">
        <v>3</v>
      </c>
      <c r="BS193" s="52" t="s">
        <v>827</v>
      </c>
      <c r="BT193" s="118" t="s">
        <v>883</v>
      </c>
      <c r="BW193" s="120">
        <v>6</v>
      </c>
      <c r="BX193" s="120">
        <v>7</v>
      </c>
      <c r="BY193" s="120">
        <v>5</v>
      </c>
      <c r="BZ193" s="52" t="s">
        <v>827</v>
      </c>
      <c r="CA193" s="116" t="s">
        <v>1652</v>
      </c>
      <c r="CD193" s="120">
        <v>6</v>
      </c>
      <c r="CE193" s="120">
        <v>5</v>
      </c>
      <c r="CF193" s="120">
        <v>2</v>
      </c>
    </row>
    <row r="194" spans="1:84" ht="15" customHeight="1" x14ac:dyDescent="0.3">
      <c r="F194" s="42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61"/>
      <c r="AJ194" s="52" t="s">
        <v>829</v>
      </c>
      <c r="AK194" s="30" t="s">
        <v>720</v>
      </c>
      <c r="AL194" s="46"/>
      <c r="AM194" s="46"/>
      <c r="AN194" s="43">
        <v>3</v>
      </c>
      <c r="AO194" s="43">
        <v>3</v>
      </c>
      <c r="AP194" s="43">
        <v>2</v>
      </c>
      <c r="AQ194" s="52" t="s">
        <v>829</v>
      </c>
      <c r="AR194" s="42" t="s">
        <v>732</v>
      </c>
      <c r="AS194" s="54"/>
      <c r="AT194" s="54"/>
      <c r="AU194" s="43">
        <v>1</v>
      </c>
      <c r="AV194" s="43">
        <v>5</v>
      </c>
      <c r="AW194" s="43">
        <v>1</v>
      </c>
      <c r="AX194" s="52" t="s">
        <v>829</v>
      </c>
      <c r="AY194" s="30" t="s">
        <v>811</v>
      </c>
      <c r="AZ194" s="54"/>
      <c r="BA194" s="54"/>
      <c r="BB194" s="43">
        <v>2</v>
      </c>
      <c r="BC194" s="43">
        <v>4</v>
      </c>
      <c r="BD194" s="43">
        <v>3</v>
      </c>
      <c r="BE194" s="52" t="s">
        <v>829</v>
      </c>
      <c r="BF194" s="46" t="s">
        <v>704</v>
      </c>
      <c r="BG194" s="16"/>
      <c r="BH194" s="16"/>
      <c r="BI194" s="43">
        <v>2</v>
      </c>
      <c r="BJ194" s="43">
        <v>4</v>
      </c>
      <c r="BK194" s="43">
        <v>2</v>
      </c>
      <c r="BL194" s="52" t="s">
        <v>829</v>
      </c>
      <c r="BM194" s="54" t="s">
        <v>761</v>
      </c>
      <c r="BN194" s="63"/>
      <c r="BO194" s="38"/>
      <c r="BP194" s="64">
        <v>6</v>
      </c>
      <c r="BQ194" s="64">
        <v>7</v>
      </c>
      <c r="BR194" s="64">
        <v>4</v>
      </c>
      <c r="BS194" s="52" t="s">
        <v>829</v>
      </c>
      <c r="BT194" s="118" t="s">
        <v>819</v>
      </c>
      <c r="BW194" s="120">
        <v>6</v>
      </c>
      <c r="BX194" s="120">
        <v>6</v>
      </c>
      <c r="BY194" s="120">
        <v>1</v>
      </c>
      <c r="BZ194" s="52" t="s">
        <v>829</v>
      </c>
      <c r="CA194" s="116" t="s">
        <v>788</v>
      </c>
      <c r="CD194" s="120">
        <v>6</v>
      </c>
      <c r="CE194" s="120">
        <v>4</v>
      </c>
      <c r="CF194" s="120">
        <v>5</v>
      </c>
    </row>
    <row r="195" spans="1:84" ht="15" customHeight="1" x14ac:dyDescent="0.3">
      <c r="F195" s="42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61"/>
      <c r="AJ195" s="52" t="s">
        <v>832</v>
      </c>
      <c r="AK195" s="30" t="s">
        <v>757</v>
      </c>
      <c r="AL195" s="46"/>
      <c r="AM195" s="46"/>
      <c r="AN195" s="43">
        <v>2</v>
      </c>
      <c r="AO195" s="43">
        <v>6</v>
      </c>
      <c r="AP195" s="43">
        <v>7</v>
      </c>
      <c r="AQ195" s="52" t="s">
        <v>832</v>
      </c>
      <c r="AR195" s="53" t="s">
        <v>727</v>
      </c>
      <c r="AS195" s="54"/>
      <c r="AT195" s="54"/>
      <c r="AU195" s="43">
        <v>1</v>
      </c>
      <c r="AV195" s="43">
        <v>4</v>
      </c>
      <c r="AW195" s="43">
        <v>3</v>
      </c>
      <c r="AX195" s="52" t="s">
        <v>832</v>
      </c>
      <c r="AY195" s="46" t="s">
        <v>740</v>
      </c>
      <c r="AZ195" s="54"/>
      <c r="BA195" s="54"/>
      <c r="BB195" s="43">
        <v>2</v>
      </c>
      <c r="BC195" s="43">
        <v>4</v>
      </c>
      <c r="BD195" s="43">
        <v>1</v>
      </c>
      <c r="BE195" s="52" t="s">
        <v>832</v>
      </c>
      <c r="BF195" s="56" t="s">
        <v>724</v>
      </c>
      <c r="BG195" s="16"/>
      <c r="BH195" s="16"/>
      <c r="BI195" s="43">
        <v>2</v>
      </c>
      <c r="BJ195" s="43">
        <v>3</v>
      </c>
      <c r="BK195" s="43">
        <v>6</v>
      </c>
      <c r="BL195" s="52" t="s">
        <v>832</v>
      </c>
      <c r="BM195" s="54" t="s">
        <v>840</v>
      </c>
      <c r="BN195" s="63"/>
      <c r="BO195" s="38"/>
      <c r="BP195" s="64">
        <v>6</v>
      </c>
      <c r="BQ195" s="64">
        <v>6</v>
      </c>
      <c r="BR195" s="64">
        <v>10</v>
      </c>
      <c r="BS195" s="52" t="s">
        <v>832</v>
      </c>
      <c r="BT195" s="118" t="s">
        <v>771</v>
      </c>
      <c r="BW195" s="120">
        <v>5</v>
      </c>
      <c r="BX195" s="120">
        <v>10</v>
      </c>
      <c r="BY195" s="120">
        <v>7</v>
      </c>
      <c r="BZ195" s="52" t="s">
        <v>832</v>
      </c>
      <c r="CA195" s="116" t="s">
        <v>1676</v>
      </c>
      <c r="CD195" s="120">
        <v>6</v>
      </c>
      <c r="CE195" s="120">
        <v>3</v>
      </c>
      <c r="CF195" s="120">
        <v>3</v>
      </c>
    </row>
    <row r="196" spans="1:84" ht="15" customHeight="1" x14ac:dyDescent="0.3">
      <c r="A196" s="61"/>
      <c r="B196" s="70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61"/>
      <c r="AJ196" s="52" t="s">
        <v>834</v>
      </c>
      <c r="AK196" s="30" t="s">
        <v>736</v>
      </c>
      <c r="AL196" s="46"/>
      <c r="AM196" s="46"/>
      <c r="AN196" s="43">
        <v>2</v>
      </c>
      <c r="AO196" s="43">
        <v>4</v>
      </c>
      <c r="AP196" s="43">
        <v>10</v>
      </c>
      <c r="AQ196" s="52" t="s">
        <v>834</v>
      </c>
      <c r="AR196" s="54" t="s">
        <v>794</v>
      </c>
      <c r="AS196" s="54"/>
      <c r="AT196" s="54"/>
      <c r="AU196" s="43">
        <v>1</v>
      </c>
      <c r="AV196" s="43">
        <v>3</v>
      </c>
      <c r="AW196" s="43">
        <v>2</v>
      </c>
      <c r="AX196" s="52" t="s">
        <v>834</v>
      </c>
      <c r="AY196" s="46" t="s">
        <v>779</v>
      </c>
      <c r="AZ196" s="54"/>
      <c r="BA196" s="54"/>
      <c r="BB196" s="43">
        <v>2</v>
      </c>
      <c r="BC196" s="43">
        <v>3</v>
      </c>
      <c r="BD196" s="43">
        <v>5</v>
      </c>
      <c r="BE196" s="52" t="s">
        <v>834</v>
      </c>
      <c r="BF196" s="46" t="s">
        <v>838</v>
      </c>
      <c r="BG196" s="16"/>
      <c r="BH196" s="16"/>
      <c r="BI196" s="43">
        <v>2</v>
      </c>
      <c r="BJ196" s="43">
        <v>3</v>
      </c>
      <c r="BK196" s="43">
        <v>4</v>
      </c>
      <c r="BL196" s="52" t="s">
        <v>834</v>
      </c>
      <c r="BM196" s="54" t="s">
        <v>734</v>
      </c>
      <c r="BN196" s="63"/>
      <c r="BO196" s="38"/>
      <c r="BP196" s="64">
        <v>6</v>
      </c>
      <c r="BQ196" s="64">
        <v>6</v>
      </c>
      <c r="BR196" s="64">
        <v>6</v>
      </c>
      <c r="BS196" s="52" t="s">
        <v>834</v>
      </c>
      <c r="BT196" s="116" t="s">
        <v>794</v>
      </c>
      <c r="BW196" s="120">
        <v>5</v>
      </c>
      <c r="BX196" s="120">
        <v>8</v>
      </c>
      <c r="BY196" s="120">
        <v>10</v>
      </c>
      <c r="BZ196" s="52" t="s">
        <v>834</v>
      </c>
      <c r="CA196" s="115" t="s">
        <v>1658</v>
      </c>
      <c r="CD196" s="120">
        <v>5</v>
      </c>
      <c r="CE196" s="120">
        <v>16</v>
      </c>
      <c r="CF196" s="120">
        <v>6</v>
      </c>
    </row>
    <row r="197" spans="1:84" ht="15" customHeight="1" x14ac:dyDescent="0.3">
      <c r="A197" s="61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61"/>
      <c r="AJ197" s="52" t="s">
        <v>837</v>
      </c>
      <c r="AK197" s="30" t="s">
        <v>722</v>
      </c>
      <c r="AL197" s="46"/>
      <c r="AM197" s="46"/>
      <c r="AN197" s="43">
        <v>2</v>
      </c>
      <c r="AO197" s="43">
        <v>4</v>
      </c>
      <c r="AP197" s="43">
        <v>6</v>
      </c>
      <c r="AQ197" s="52" t="s">
        <v>837</v>
      </c>
      <c r="AR197" s="54" t="s">
        <v>822</v>
      </c>
      <c r="AS197" s="54"/>
      <c r="AT197" s="54"/>
      <c r="AU197" s="43">
        <v>1</v>
      </c>
      <c r="AV197" s="43">
        <v>1</v>
      </c>
      <c r="AW197" s="43">
        <v>3</v>
      </c>
      <c r="AX197" s="52" t="s">
        <v>837</v>
      </c>
      <c r="AY197" s="56" t="s">
        <v>700</v>
      </c>
      <c r="AZ197" s="54"/>
      <c r="BA197" s="54"/>
      <c r="BB197" s="43">
        <v>2</v>
      </c>
      <c r="BC197" s="43">
        <v>2</v>
      </c>
      <c r="BD197" s="43">
        <v>5</v>
      </c>
      <c r="BE197" s="52" t="s">
        <v>837</v>
      </c>
      <c r="BF197" s="16" t="s">
        <v>701</v>
      </c>
      <c r="BG197" s="16"/>
      <c r="BH197" s="16"/>
      <c r="BI197" s="43">
        <v>2</v>
      </c>
      <c r="BJ197" s="43">
        <v>3</v>
      </c>
      <c r="BK197" s="43">
        <v>3</v>
      </c>
      <c r="BL197" s="52" t="s">
        <v>837</v>
      </c>
      <c r="BM197" s="53" t="s">
        <v>700</v>
      </c>
      <c r="BN197" s="63"/>
      <c r="BO197" s="38"/>
      <c r="BP197" s="64">
        <v>6</v>
      </c>
      <c r="BQ197" s="64">
        <v>6</v>
      </c>
      <c r="BR197" s="64">
        <v>4</v>
      </c>
      <c r="BS197" s="52" t="s">
        <v>837</v>
      </c>
      <c r="BT197" s="116" t="s">
        <v>1665</v>
      </c>
      <c r="BW197" s="120">
        <v>5</v>
      </c>
      <c r="BX197" s="120">
        <v>8</v>
      </c>
      <c r="BY197" s="120">
        <v>3</v>
      </c>
      <c r="BZ197" s="52" t="s">
        <v>837</v>
      </c>
      <c r="CA197" s="116" t="s">
        <v>1692</v>
      </c>
      <c r="CD197" s="120">
        <v>5</v>
      </c>
      <c r="CE197" s="120">
        <v>14</v>
      </c>
      <c r="CF197" s="120">
        <v>15</v>
      </c>
    </row>
    <row r="198" spans="1:84" ht="1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61"/>
      <c r="AJ198" s="52" t="s">
        <v>841</v>
      </c>
      <c r="AK198" s="30" t="s">
        <v>719</v>
      </c>
      <c r="AL198" s="46"/>
      <c r="AM198" s="46"/>
      <c r="AN198" s="43">
        <v>1</v>
      </c>
      <c r="AO198" s="43">
        <v>4</v>
      </c>
      <c r="AP198" s="43">
        <v>10</v>
      </c>
      <c r="AQ198" s="52" t="s">
        <v>841</v>
      </c>
      <c r="AR198" s="30" t="s">
        <v>785</v>
      </c>
      <c r="AS198" s="54"/>
      <c r="AT198" s="54"/>
      <c r="AU198" s="43">
        <v>1</v>
      </c>
      <c r="AV198" s="43">
        <v>1</v>
      </c>
      <c r="AW198" s="43">
        <v>2</v>
      </c>
      <c r="AX198" s="52" t="s">
        <v>841</v>
      </c>
      <c r="AY198" s="46" t="s">
        <v>761</v>
      </c>
      <c r="AZ198" s="54"/>
      <c r="BA198" s="54"/>
      <c r="BB198" s="43">
        <v>2</v>
      </c>
      <c r="BC198" s="43">
        <v>1</v>
      </c>
      <c r="BD198" s="43">
        <v>2</v>
      </c>
      <c r="BE198" s="52" t="s">
        <v>841</v>
      </c>
      <c r="BF198" s="56" t="s">
        <v>748</v>
      </c>
      <c r="BG198" s="16"/>
      <c r="BH198" s="16"/>
      <c r="BI198" s="43">
        <v>2</v>
      </c>
      <c r="BJ198" s="43">
        <v>2</v>
      </c>
      <c r="BK198" s="43">
        <v>5</v>
      </c>
      <c r="BL198" s="52" t="s">
        <v>841</v>
      </c>
      <c r="BM198" s="53" t="s">
        <v>727</v>
      </c>
      <c r="BN198" s="63"/>
      <c r="BO198" s="38"/>
      <c r="BP198" s="64">
        <v>6</v>
      </c>
      <c r="BQ198" s="64">
        <v>6</v>
      </c>
      <c r="BR198" s="64">
        <v>4</v>
      </c>
      <c r="BS198" s="52" t="s">
        <v>841</v>
      </c>
      <c r="BT198" s="116" t="s">
        <v>1651</v>
      </c>
      <c r="BW198" s="120">
        <v>5</v>
      </c>
      <c r="BX198" s="120">
        <v>7</v>
      </c>
      <c r="BY198" s="120">
        <v>2</v>
      </c>
      <c r="BZ198" s="52" t="s">
        <v>841</v>
      </c>
      <c r="CA198" s="116" t="s">
        <v>719</v>
      </c>
      <c r="CD198" s="120">
        <v>5</v>
      </c>
      <c r="CE198" s="120">
        <v>10</v>
      </c>
      <c r="CF198" s="120">
        <v>8</v>
      </c>
    </row>
    <row r="199" spans="1:84" ht="1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61"/>
      <c r="AJ199" s="52" t="s">
        <v>842</v>
      </c>
      <c r="AK199" s="30" t="s">
        <v>732</v>
      </c>
      <c r="AL199" s="46"/>
      <c r="AM199" s="46"/>
      <c r="AN199" s="43">
        <v>1</v>
      </c>
      <c r="AO199" s="43">
        <v>4</v>
      </c>
      <c r="AP199" s="43">
        <v>8</v>
      </c>
      <c r="AQ199" s="52" t="s">
        <v>842</v>
      </c>
      <c r="AR199" s="30" t="s">
        <v>866</v>
      </c>
      <c r="AS199" s="54"/>
      <c r="AT199" s="54"/>
      <c r="AU199" s="43">
        <v>1</v>
      </c>
      <c r="AV199" s="43">
        <v>1</v>
      </c>
      <c r="AW199" s="43">
        <v>2</v>
      </c>
      <c r="AX199" s="52" t="s">
        <v>842</v>
      </c>
      <c r="AY199" s="56" t="s">
        <v>814</v>
      </c>
      <c r="AZ199" s="54"/>
      <c r="BA199" s="54"/>
      <c r="BB199" s="43">
        <v>2</v>
      </c>
      <c r="BC199" s="43">
        <v>1</v>
      </c>
      <c r="BD199" s="43">
        <v>2</v>
      </c>
      <c r="BE199" s="52" t="s">
        <v>842</v>
      </c>
      <c r="BF199" s="56" t="s">
        <v>709</v>
      </c>
      <c r="BG199" s="16"/>
      <c r="BH199" s="16"/>
      <c r="BI199" s="43">
        <v>2</v>
      </c>
      <c r="BJ199" s="43">
        <v>2</v>
      </c>
      <c r="BK199" s="43">
        <v>4</v>
      </c>
      <c r="BL199" s="52" t="s">
        <v>842</v>
      </c>
      <c r="BM199" s="42" t="s">
        <v>724</v>
      </c>
      <c r="BN199" s="63"/>
      <c r="BO199" s="38"/>
      <c r="BP199" s="64">
        <v>6</v>
      </c>
      <c r="BQ199" s="64">
        <v>6</v>
      </c>
      <c r="BR199" s="64">
        <v>3</v>
      </c>
      <c r="BS199" s="52" t="s">
        <v>842</v>
      </c>
      <c r="BT199" s="116" t="s">
        <v>1657</v>
      </c>
      <c r="BW199" s="120">
        <v>5</v>
      </c>
      <c r="BX199" s="120">
        <v>6</v>
      </c>
      <c r="BY199" s="120">
        <v>9</v>
      </c>
      <c r="BZ199" s="52" t="s">
        <v>842</v>
      </c>
      <c r="CA199" s="116" t="s">
        <v>1660</v>
      </c>
      <c r="CD199" s="120">
        <v>5</v>
      </c>
      <c r="CE199" s="120">
        <v>9</v>
      </c>
      <c r="CF199" s="120">
        <v>6</v>
      </c>
    </row>
    <row r="200" spans="1:84" ht="1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61"/>
      <c r="AJ200" s="52" t="s">
        <v>844</v>
      </c>
      <c r="AK200" s="30" t="s">
        <v>781</v>
      </c>
      <c r="AL200" s="46"/>
      <c r="AM200" s="46"/>
      <c r="AN200" s="43">
        <v>1</v>
      </c>
      <c r="AO200" s="43">
        <v>4</v>
      </c>
      <c r="AP200" s="43">
        <v>4</v>
      </c>
      <c r="AQ200" s="52" t="s">
        <v>844</v>
      </c>
      <c r="AR200" s="30" t="s">
        <v>857</v>
      </c>
      <c r="AS200" s="54"/>
      <c r="AT200" s="54"/>
      <c r="AU200" s="43">
        <v>1</v>
      </c>
      <c r="AV200" s="43">
        <v>1</v>
      </c>
      <c r="AW200" s="43">
        <v>2</v>
      </c>
      <c r="AX200" s="52" t="s">
        <v>844</v>
      </c>
      <c r="AY200" s="46" t="s">
        <v>728</v>
      </c>
      <c r="AZ200" s="54"/>
      <c r="BA200" s="54"/>
      <c r="BB200" s="43">
        <v>2</v>
      </c>
      <c r="BC200" s="43">
        <v>1</v>
      </c>
      <c r="BD200" s="43">
        <v>0</v>
      </c>
      <c r="BE200" s="52" t="s">
        <v>844</v>
      </c>
      <c r="BF200" s="56" t="s">
        <v>831</v>
      </c>
      <c r="BG200" s="16"/>
      <c r="BH200" s="16"/>
      <c r="BI200" s="43">
        <v>2</v>
      </c>
      <c r="BJ200" s="43">
        <v>2</v>
      </c>
      <c r="BK200" s="43">
        <v>2</v>
      </c>
      <c r="BL200" s="52" t="s">
        <v>844</v>
      </c>
      <c r="BM200" s="54" t="s">
        <v>880</v>
      </c>
      <c r="BN200" s="63"/>
      <c r="BO200" s="38"/>
      <c r="BP200" s="64">
        <v>6</v>
      </c>
      <c r="BQ200" s="64">
        <v>5</v>
      </c>
      <c r="BR200" s="64">
        <v>2</v>
      </c>
      <c r="BS200" s="52" t="s">
        <v>844</v>
      </c>
      <c r="BT200" s="116" t="s">
        <v>1701</v>
      </c>
      <c r="BW200" s="120">
        <v>5</v>
      </c>
      <c r="BX200" s="120">
        <v>6</v>
      </c>
      <c r="BY200" s="120">
        <v>4</v>
      </c>
      <c r="BZ200" s="52" t="s">
        <v>844</v>
      </c>
      <c r="CA200" s="116" t="s">
        <v>730</v>
      </c>
      <c r="CD200" s="120">
        <v>5</v>
      </c>
      <c r="CE200" s="120">
        <v>8</v>
      </c>
      <c r="CF200" s="120">
        <v>12</v>
      </c>
    </row>
    <row r="201" spans="1:84" ht="1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61"/>
      <c r="AJ201" s="52" t="s">
        <v>845</v>
      </c>
      <c r="AK201" s="66" t="s">
        <v>942</v>
      </c>
      <c r="AL201" s="46"/>
      <c r="AM201" s="46"/>
      <c r="AN201" s="43">
        <v>1</v>
      </c>
      <c r="AO201" s="43">
        <v>3</v>
      </c>
      <c r="AP201" s="43">
        <v>4</v>
      </c>
      <c r="AQ201" s="52" t="s">
        <v>845</v>
      </c>
      <c r="AR201" s="30" t="s">
        <v>882</v>
      </c>
      <c r="AS201" s="54"/>
      <c r="AT201" s="54"/>
      <c r="AU201" s="43">
        <v>1</v>
      </c>
      <c r="AV201" s="43">
        <v>1</v>
      </c>
      <c r="AW201" s="43">
        <v>2</v>
      </c>
      <c r="AX201" s="52" t="s">
        <v>845</v>
      </c>
      <c r="AY201" s="56" t="s">
        <v>709</v>
      </c>
      <c r="AZ201" s="54"/>
      <c r="BA201" s="54"/>
      <c r="BB201" s="43">
        <v>2</v>
      </c>
      <c r="BC201" s="43">
        <v>0</v>
      </c>
      <c r="BD201" s="43">
        <v>2</v>
      </c>
      <c r="BE201" s="52" t="s">
        <v>845</v>
      </c>
      <c r="BF201" s="46" t="s">
        <v>728</v>
      </c>
      <c r="BG201" s="16"/>
      <c r="BH201" s="16"/>
      <c r="BI201" s="43">
        <v>2</v>
      </c>
      <c r="BJ201" s="43">
        <v>2</v>
      </c>
      <c r="BK201" s="43">
        <v>2</v>
      </c>
      <c r="BL201" s="52" t="s">
        <v>845</v>
      </c>
      <c r="BM201" s="53" t="s">
        <v>830</v>
      </c>
      <c r="BN201" s="63"/>
      <c r="BO201" s="38"/>
      <c r="BP201" s="64">
        <v>6</v>
      </c>
      <c r="BQ201" s="64">
        <v>4</v>
      </c>
      <c r="BR201" s="64">
        <v>5</v>
      </c>
      <c r="BS201" s="52" t="s">
        <v>845</v>
      </c>
      <c r="BT201" s="118" t="s">
        <v>858</v>
      </c>
      <c r="BW201" s="120">
        <v>5</v>
      </c>
      <c r="BX201" s="120">
        <v>5</v>
      </c>
      <c r="BY201" s="120">
        <v>6</v>
      </c>
      <c r="BZ201" s="52" t="s">
        <v>845</v>
      </c>
      <c r="CA201" s="118" t="s">
        <v>764</v>
      </c>
      <c r="CD201" s="120">
        <v>5</v>
      </c>
      <c r="CE201" s="120">
        <v>8</v>
      </c>
      <c r="CF201" s="120">
        <v>3</v>
      </c>
    </row>
    <row r="202" spans="1:84" ht="1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61"/>
      <c r="AJ202" s="52" t="s">
        <v>846</v>
      </c>
      <c r="AK202" s="30" t="s">
        <v>852</v>
      </c>
      <c r="AL202" s="46"/>
      <c r="AM202" s="46"/>
      <c r="AN202" s="43">
        <v>1</v>
      </c>
      <c r="AO202" s="43">
        <v>3</v>
      </c>
      <c r="AP202" s="43">
        <v>0</v>
      </c>
      <c r="AQ202" s="52" t="s">
        <v>846</v>
      </c>
      <c r="AR202" s="42" t="s">
        <v>699</v>
      </c>
      <c r="AS202" s="54"/>
      <c r="AT202" s="54"/>
      <c r="AU202" s="43">
        <v>1</v>
      </c>
      <c r="AV202" s="43">
        <v>1</v>
      </c>
      <c r="AW202" s="43">
        <v>1</v>
      </c>
      <c r="AX202" s="52" t="s">
        <v>846</v>
      </c>
      <c r="AY202" s="30" t="s">
        <v>860</v>
      </c>
      <c r="AZ202" s="54"/>
      <c r="BA202" s="54"/>
      <c r="BB202" s="43">
        <v>2</v>
      </c>
      <c r="BC202" s="43">
        <v>0</v>
      </c>
      <c r="BD202" s="43">
        <v>1</v>
      </c>
      <c r="BE202" s="52" t="s">
        <v>846</v>
      </c>
      <c r="BF202" s="46" t="s">
        <v>717</v>
      </c>
      <c r="BG202" s="16"/>
      <c r="BH202" s="16"/>
      <c r="BI202" s="43">
        <v>2</v>
      </c>
      <c r="BJ202" s="43">
        <v>2</v>
      </c>
      <c r="BK202" s="43">
        <v>1</v>
      </c>
      <c r="BL202" s="52" t="s">
        <v>846</v>
      </c>
      <c r="BM202" s="53" t="s">
        <v>874</v>
      </c>
      <c r="BN202" s="63"/>
      <c r="BO202" s="38"/>
      <c r="BP202" s="64">
        <v>5</v>
      </c>
      <c r="BQ202" s="64">
        <v>8</v>
      </c>
      <c r="BR202" s="64">
        <v>3</v>
      </c>
      <c r="BS202" s="52" t="s">
        <v>846</v>
      </c>
      <c r="BT202" s="118" t="s">
        <v>820</v>
      </c>
      <c r="BW202" s="120">
        <v>5</v>
      </c>
      <c r="BX202" s="120">
        <v>5</v>
      </c>
      <c r="BY202" s="120">
        <v>6</v>
      </c>
      <c r="BZ202" s="52" t="s">
        <v>846</v>
      </c>
      <c r="CA202" s="116" t="s">
        <v>794</v>
      </c>
      <c r="CD202" s="120">
        <v>5</v>
      </c>
      <c r="CE202" s="120">
        <v>8</v>
      </c>
      <c r="CF202" s="120">
        <v>1</v>
      </c>
    </row>
    <row r="203" spans="1:84" ht="1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61"/>
      <c r="AJ203" s="52" t="s">
        <v>849</v>
      </c>
      <c r="AK203" s="30" t="s">
        <v>796</v>
      </c>
      <c r="AL203" s="46"/>
      <c r="AM203" s="46"/>
      <c r="AN203" s="43">
        <v>0</v>
      </c>
      <c r="AO203" s="43">
        <v>3</v>
      </c>
      <c r="AP203" s="43">
        <v>3</v>
      </c>
      <c r="AQ203" s="52" t="s">
        <v>849</v>
      </c>
      <c r="AR203" s="53" t="s">
        <v>720</v>
      </c>
      <c r="AS203" s="54"/>
      <c r="AT203" s="54"/>
      <c r="AU203" s="43">
        <v>1</v>
      </c>
      <c r="AV203" s="43">
        <v>1</v>
      </c>
      <c r="AW203" s="43">
        <v>0</v>
      </c>
      <c r="AX203" s="52" t="s">
        <v>849</v>
      </c>
      <c r="AY203" s="46" t="s">
        <v>712</v>
      </c>
      <c r="AZ203" s="54"/>
      <c r="BA203" s="54"/>
      <c r="BB203" s="43">
        <v>2</v>
      </c>
      <c r="BC203" s="43">
        <v>0</v>
      </c>
      <c r="BD203" s="43">
        <v>0</v>
      </c>
      <c r="BE203" s="52" t="s">
        <v>849</v>
      </c>
      <c r="BF203" s="56" t="s">
        <v>830</v>
      </c>
      <c r="BG203" s="16"/>
      <c r="BH203" s="16"/>
      <c r="BI203" s="43">
        <v>2</v>
      </c>
      <c r="BJ203" s="43">
        <v>1</v>
      </c>
      <c r="BK203" s="43">
        <v>6</v>
      </c>
      <c r="BL203" s="52" t="s">
        <v>849</v>
      </c>
      <c r="BM203" s="53" t="s">
        <v>712</v>
      </c>
      <c r="BN203" s="63"/>
      <c r="BO203" s="38"/>
      <c r="BP203" s="64">
        <v>5</v>
      </c>
      <c r="BQ203" s="64">
        <v>7</v>
      </c>
      <c r="BR203" s="64">
        <v>10</v>
      </c>
      <c r="BS203" s="52" t="s">
        <v>849</v>
      </c>
      <c r="BT203" s="116" t="s">
        <v>902</v>
      </c>
      <c r="BW203" s="120">
        <v>5</v>
      </c>
      <c r="BX203" s="120">
        <v>5</v>
      </c>
      <c r="BY203" s="120">
        <v>2</v>
      </c>
      <c r="BZ203" s="52" t="s">
        <v>849</v>
      </c>
      <c r="CA203" s="118" t="s">
        <v>727</v>
      </c>
      <c r="CD203" s="120">
        <v>5</v>
      </c>
      <c r="CE203" s="120">
        <v>6</v>
      </c>
      <c r="CF203" s="120">
        <v>8</v>
      </c>
    </row>
    <row r="204" spans="1:84" ht="1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61"/>
      <c r="AJ204" s="52" t="s">
        <v>851</v>
      </c>
      <c r="AK204" s="30" t="s">
        <v>715</v>
      </c>
      <c r="AL204" s="46"/>
      <c r="AM204" s="46"/>
      <c r="AN204" s="43">
        <v>0</v>
      </c>
      <c r="AO204" s="43">
        <v>0</v>
      </c>
      <c r="AP204" s="43">
        <v>3</v>
      </c>
      <c r="AQ204" s="52" t="s">
        <v>851</v>
      </c>
      <c r="AR204" s="54" t="s">
        <v>761</v>
      </c>
      <c r="AS204" s="54"/>
      <c r="AT204" s="54"/>
      <c r="AU204" s="43">
        <v>1</v>
      </c>
      <c r="AV204" s="43">
        <v>0</v>
      </c>
      <c r="AW204" s="43">
        <v>3</v>
      </c>
      <c r="AX204" s="52" t="s">
        <v>851</v>
      </c>
      <c r="AY204" s="46" t="s">
        <v>794</v>
      </c>
      <c r="AZ204" s="54"/>
      <c r="BA204" s="54"/>
      <c r="BB204" s="43">
        <v>1</v>
      </c>
      <c r="BC204" s="43">
        <v>5</v>
      </c>
      <c r="BD204" s="43">
        <v>4</v>
      </c>
      <c r="BE204" s="52" t="s">
        <v>851</v>
      </c>
      <c r="BF204" s="30" t="s">
        <v>785</v>
      </c>
      <c r="BG204" s="16"/>
      <c r="BH204" s="16"/>
      <c r="BI204" s="43">
        <v>2</v>
      </c>
      <c r="BJ204" s="43">
        <v>1</v>
      </c>
      <c r="BK204" s="43">
        <v>3</v>
      </c>
      <c r="BL204" s="52" t="s">
        <v>851</v>
      </c>
      <c r="BM204" s="30" t="s">
        <v>1</v>
      </c>
      <c r="BN204" s="63"/>
      <c r="BO204" s="38"/>
      <c r="BP204" s="64">
        <v>5</v>
      </c>
      <c r="BQ204" s="64">
        <v>7</v>
      </c>
      <c r="BR204" s="64">
        <v>9</v>
      </c>
      <c r="BS204" s="52" t="s">
        <v>851</v>
      </c>
      <c r="BT204" s="116" t="s">
        <v>1693</v>
      </c>
      <c r="BW204" s="120">
        <v>5</v>
      </c>
      <c r="BX204" s="120">
        <v>5</v>
      </c>
      <c r="BY204" s="120">
        <v>1</v>
      </c>
      <c r="BZ204" s="52" t="s">
        <v>851</v>
      </c>
      <c r="CA204" s="116" t="s">
        <v>1659</v>
      </c>
      <c r="CD204" s="120">
        <v>5</v>
      </c>
      <c r="CE204" s="120">
        <v>6</v>
      </c>
      <c r="CF204" s="120">
        <v>7</v>
      </c>
    </row>
    <row r="205" spans="1:84" ht="1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61"/>
      <c r="AJ205" s="16"/>
      <c r="AK205" s="16"/>
      <c r="AL205" s="16"/>
      <c r="AM205" s="16"/>
      <c r="AN205" s="16"/>
      <c r="AO205" s="16"/>
      <c r="AP205" s="16"/>
      <c r="AQ205" s="60" t="s">
        <v>854</v>
      </c>
      <c r="AR205" s="30" t="s">
        <v>860</v>
      </c>
      <c r="AS205" s="54"/>
      <c r="AT205" s="54"/>
      <c r="AU205" s="43">
        <v>1</v>
      </c>
      <c r="AV205" s="43">
        <v>0</v>
      </c>
      <c r="AW205" s="43">
        <v>3</v>
      </c>
      <c r="AX205" s="60" t="s">
        <v>854</v>
      </c>
      <c r="AY205" s="30" t="s">
        <v>866</v>
      </c>
      <c r="AZ205" s="54"/>
      <c r="BA205" s="54"/>
      <c r="BB205" s="43">
        <v>1</v>
      </c>
      <c r="BC205" s="43">
        <v>5</v>
      </c>
      <c r="BD205" s="43">
        <v>3</v>
      </c>
      <c r="BE205" s="60" t="s">
        <v>854</v>
      </c>
      <c r="BF205" s="46" t="s">
        <v>807</v>
      </c>
      <c r="BG205" s="16"/>
      <c r="BH205" s="16"/>
      <c r="BI205" s="43">
        <v>2</v>
      </c>
      <c r="BJ205" s="43">
        <v>1</v>
      </c>
      <c r="BK205" s="43">
        <v>3</v>
      </c>
      <c r="BL205" s="60" t="s">
        <v>854</v>
      </c>
      <c r="BM205" s="30" t="s">
        <v>860</v>
      </c>
      <c r="BN205" s="63"/>
      <c r="BO205" s="38"/>
      <c r="BP205" s="64">
        <v>5</v>
      </c>
      <c r="BQ205" s="64">
        <v>7</v>
      </c>
      <c r="BR205" s="64">
        <v>3</v>
      </c>
      <c r="BS205" s="52" t="s">
        <v>854</v>
      </c>
      <c r="BT205" s="116" t="s">
        <v>884</v>
      </c>
      <c r="BW205" s="120">
        <v>5</v>
      </c>
      <c r="BX205" s="120">
        <v>4</v>
      </c>
      <c r="BY205" s="120">
        <v>7</v>
      </c>
      <c r="BZ205" s="52" t="s">
        <v>854</v>
      </c>
      <c r="CA205" s="116" t="s">
        <v>1665</v>
      </c>
      <c r="CD205" s="120">
        <v>5</v>
      </c>
      <c r="CE205" s="120">
        <v>6</v>
      </c>
      <c r="CF205" s="120">
        <v>4</v>
      </c>
    </row>
    <row r="206" spans="1:84" ht="1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61"/>
      <c r="AJ206" s="16"/>
      <c r="AK206" s="16"/>
      <c r="AL206" s="16"/>
      <c r="AM206" s="16"/>
      <c r="AN206" s="16"/>
      <c r="AO206" s="16"/>
      <c r="AP206" s="16"/>
      <c r="AQ206" s="60" t="s">
        <v>856</v>
      </c>
      <c r="AR206" s="30" t="s">
        <v>1</v>
      </c>
      <c r="AS206" s="54"/>
      <c r="AT206" s="54"/>
      <c r="AU206" s="43">
        <v>1</v>
      </c>
      <c r="AV206" s="43">
        <v>0</v>
      </c>
      <c r="AW206" s="43">
        <v>2</v>
      </c>
      <c r="AX206" s="60" t="s">
        <v>856</v>
      </c>
      <c r="AY206" s="46" t="s">
        <v>810</v>
      </c>
      <c r="AZ206" s="54"/>
      <c r="BA206" s="54"/>
      <c r="BB206" s="43">
        <v>1</v>
      </c>
      <c r="BC206" s="43">
        <v>5</v>
      </c>
      <c r="BD206" s="43">
        <v>1</v>
      </c>
      <c r="BE206" s="60" t="s">
        <v>856</v>
      </c>
      <c r="BF206" s="46" t="s">
        <v>734</v>
      </c>
      <c r="BG206" s="16"/>
      <c r="BH206" s="16"/>
      <c r="BI206" s="43">
        <v>2</v>
      </c>
      <c r="BJ206" s="43">
        <v>1</v>
      </c>
      <c r="BK206" s="43">
        <v>3</v>
      </c>
      <c r="BL206" s="60" t="s">
        <v>856</v>
      </c>
      <c r="BM206" s="53" t="s">
        <v>748</v>
      </c>
      <c r="BN206" s="63"/>
      <c r="BO206" s="38"/>
      <c r="BP206" s="64">
        <v>5</v>
      </c>
      <c r="BQ206" s="64">
        <v>5</v>
      </c>
      <c r="BR206" s="64">
        <v>8</v>
      </c>
      <c r="BS206" s="52" t="s">
        <v>856</v>
      </c>
      <c r="BT206" s="116" t="s">
        <v>729</v>
      </c>
      <c r="BW206" s="120">
        <v>5</v>
      </c>
      <c r="BX206" s="120">
        <v>2</v>
      </c>
      <c r="BY206" s="120">
        <v>7</v>
      </c>
      <c r="BZ206" s="52" t="s">
        <v>856</v>
      </c>
      <c r="CA206" s="115" t="s">
        <v>1683</v>
      </c>
      <c r="CD206" s="120">
        <v>5</v>
      </c>
      <c r="CE206" s="120">
        <v>5</v>
      </c>
      <c r="CF206" s="120">
        <v>2</v>
      </c>
    </row>
    <row r="207" spans="1:84" ht="1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61"/>
      <c r="AJ207" s="16"/>
      <c r="AK207" s="16"/>
      <c r="AL207" s="16"/>
      <c r="AM207" s="16"/>
      <c r="AN207" s="16"/>
      <c r="AO207" s="16"/>
      <c r="AP207" s="16"/>
      <c r="AQ207" s="52" t="s">
        <v>859</v>
      </c>
      <c r="AR207" s="30" t="s">
        <v>782</v>
      </c>
      <c r="AS207" s="54"/>
      <c r="AT207" s="54"/>
      <c r="AU207" s="43">
        <v>1</v>
      </c>
      <c r="AV207" s="43">
        <v>0</v>
      </c>
      <c r="AW207" s="43">
        <v>2</v>
      </c>
      <c r="AX207" s="52" t="s">
        <v>859</v>
      </c>
      <c r="AY207" s="46" t="s">
        <v>940</v>
      </c>
      <c r="AZ207" s="54"/>
      <c r="BA207" s="54"/>
      <c r="BB207" s="43">
        <v>1</v>
      </c>
      <c r="BC207" s="43">
        <v>4</v>
      </c>
      <c r="BD207" s="43">
        <v>3</v>
      </c>
      <c r="BE207" s="52" t="s">
        <v>859</v>
      </c>
      <c r="BF207" s="56" t="s">
        <v>759</v>
      </c>
      <c r="BG207" s="16"/>
      <c r="BH207" s="16"/>
      <c r="BI207" s="43">
        <v>2</v>
      </c>
      <c r="BJ207" s="43">
        <v>1</v>
      </c>
      <c r="BK207" s="43">
        <v>1</v>
      </c>
      <c r="BL207" s="52" t="s">
        <v>859</v>
      </c>
      <c r="BM207" s="54" t="s">
        <v>722</v>
      </c>
      <c r="BN207" s="63"/>
      <c r="BO207" s="38"/>
      <c r="BP207" s="64">
        <v>5</v>
      </c>
      <c r="BQ207" s="64">
        <v>4</v>
      </c>
      <c r="BR207" s="64">
        <v>5</v>
      </c>
      <c r="BS207" s="52" t="s">
        <v>859</v>
      </c>
      <c r="BT207" s="115" t="s">
        <v>701</v>
      </c>
      <c r="BW207" s="120">
        <v>5</v>
      </c>
      <c r="BX207" s="120">
        <v>2</v>
      </c>
      <c r="BY207" s="120">
        <v>2</v>
      </c>
      <c r="BZ207" s="52" t="s">
        <v>859</v>
      </c>
      <c r="CA207" s="115" t="s">
        <v>1708</v>
      </c>
      <c r="CD207" s="120">
        <v>5</v>
      </c>
      <c r="CE207" s="120">
        <v>4</v>
      </c>
      <c r="CF207" s="120">
        <v>3</v>
      </c>
    </row>
    <row r="208" spans="1:84" ht="1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61"/>
      <c r="AJ208" s="16"/>
      <c r="AK208" s="16"/>
      <c r="AL208" s="16"/>
      <c r="AM208" s="16"/>
      <c r="AN208" s="16"/>
      <c r="AO208" s="16"/>
      <c r="AP208" s="16"/>
      <c r="AQ208" s="52" t="s">
        <v>861</v>
      </c>
      <c r="AR208" s="30" t="s">
        <v>868</v>
      </c>
      <c r="AS208" s="54"/>
      <c r="AT208" s="54"/>
      <c r="AU208" s="43">
        <v>1</v>
      </c>
      <c r="AV208" s="43">
        <v>0</v>
      </c>
      <c r="AW208" s="43">
        <v>1</v>
      </c>
      <c r="AX208" s="52" t="s">
        <v>861</v>
      </c>
      <c r="AY208" s="46" t="s">
        <v>723</v>
      </c>
      <c r="AZ208" s="54"/>
      <c r="BA208" s="54"/>
      <c r="BB208" s="43">
        <v>1</v>
      </c>
      <c r="BC208" s="43">
        <v>3</v>
      </c>
      <c r="BD208" s="43">
        <v>3</v>
      </c>
      <c r="BE208" s="52" t="s">
        <v>861</v>
      </c>
      <c r="BF208" s="46" t="s">
        <v>712</v>
      </c>
      <c r="BG208" s="16"/>
      <c r="BH208" s="16"/>
      <c r="BI208" s="43">
        <v>1</v>
      </c>
      <c r="BJ208" s="43">
        <v>6</v>
      </c>
      <c r="BK208" s="43">
        <v>5</v>
      </c>
      <c r="BL208" s="52" t="s">
        <v>861</v>
      </c>
      <c r="BM208" s="53" t="s">
        <v>850</v>
      </c>
      <c r="BN208" s="63"/>
      <c r="BO208" s="38"/>
      <c r="BP208" s="64">
        <v>5</v>
      </c>
      <c r="BQ208" s="64">
        <v>2</v>
      </c>
      <c r="BR208" s="64">
        <v>8</v>
      </c>
      <c r="BS208" s="52" t="s">
        <v>861</v>
      </c>
      <c r="BT208" s="118" t="s">
        <v>783</v>
      </c>
      <c r="BW208" s="120">
        <v>5</v>
      </c>
      <c r="BX208" s="120">
        <v>1</v>
      </c>
      <c r="BY208" s="120">
        <v>6</v>
      </c>
      <c r="BZ208" s="52" t="s">
        <v>861</v>
      </c>
      <c r="CA208" s="116" t="s">
        <v>1702</v>
      </c>
      <c r="CD208" s="120">
        <v>5</v>
      </c>
      <c r="CE208" s="120">
        <v>3</v>
      </c>
      <c r="CF208" s="120">
        <v>2</v>
      </c>
    </row>
    <row r="209" spans="1:84" ht="1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61"/>
      <c r="AJ209" s="16"/>
      <c r="AK209" s="16"/>
      <c r="AL209" s="16"/>
      <c r="AM209" s="16"/>
      <c r="AN209" s="16"/>
      <c r="AO209" s="16"/>
      <c r="AP209" s="16"/>
      <c r="AQ209" s="52" t="s">
        <v>862</v>
      </c>
      <c r="AR209" s="42" t="s">
        <v>756</v>
      </c>
      <c r="AS209" s="54"/>
      <c r="AT209" s="54"/>
      <c r="AU209" s="43">
        <v>1</v>
      </c>
      <c r="AV209" s="43">
        <v>0</v>
      </c>
      <c r="AW209" s="43">
        <v>1</v>
      </c>
      <c r="AX209" s="52" t="s">
        <v>862</v>
      </c>
      <c r="AY209" s="46" t="s">
        <v>822</v>
      </c>
      <c r="AZ209" s="54"/>
      <c r="BA209" s="54"/>
      <c r="BB209" s="43">
        <v>1</v>
      </c>
      <c r="BC209" s="43">
        <v>3</v>
      </c>
      <c r="BD209" s="43">
        <v>2</v>
      </c>
      <c r="BE209" s="52" t="s">
        <v>862</v>
      </c>
      <c r="BF209" s="46" t="s">
        <v>770</v>
      </c>
      <c r="BG209" s="16"/>
      <c r="BH209" s="16"/>
      <c r="BI209" s="43">
        <v>1</v>
      </c>
      <c r="BJ209" s="43">
        <v>4</v>
      </c>
      <c r="BK209" s="43">
        <v>5</v>
      </c>
      <c r="BL209" s="52" t="s">
        <v>862</v>
      </c>
      <c r="BM209" s="54" t="s">
        <v>907</v>
      </c>
      <c r="BN209" s="63"/>
      <c r="BO209" s="38"/>
      <c r="BP209" s="64">
        <v>5</v>
      </c>
      <c r="BQ209" s="64">
        <v>2</v>
      </c>
      <c r="BR209" s="64">
        <v>3</v>
      </c>
      <c r="BS209" s="52" t="s">
        <v>862</v>
      </c>
      <c r="BT209" s="116" t="s">
        <v>1700</v>
      </c>
      <c r="BW209" s="120">
        <v>4</v>
      </c>
      <c r="BX209" s="120">
        <v>12</v>
      </c>
      <c r="BY209" s="120">
        <v>11</v>
      </c>
      <c r="BZ209" s="52" t="s">
        <v>862</v>
      </c>
      <c r="CA209" s="117" t="s">
        <v>1</v>
      </c>
      <c r="CD209" s="120">
        <v>5</v>
      </c>
      <c r="CE209" s="120">
        <v>2</v>
      </c>
      <c r="CF209" s="120">
        <v>6</v>
      </c>
    </row>
    <row r="210" spans="1:84" ht="1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61"/>
      <c r="AJ210" s="16"/>
      <c r="AK210" s="16"/>
      <c r="AL210" s="16"/>
      <c r="AM210" s="16"/>
      <c r="AN210" s="16"/>
      <c r="AO210" s="16"/>
      <c r="AP210" s="16"/>
      <c r="AQ210" s="52" t="s">
        <v>865</v>
      </c>
      <c r="AR210" s="54" t="s">
        <v>729</v>
      </c>
      <c r="AS210" s="54"/>
      <c r="AT210" s="54"/>
      <c r="AU210" s="43">
        <v>1</v>
      </c>
      <c r="AV210" s="43">
        <v>0</v>
      </c>
      <c r="AW210" s="43">
        <v>0</v>
      </c>
      <c r="AX210" s="52" t="s">
        <v>865</v>
      </c>
      <c r="AY210" s="56" t="s">
        <v>774</v>
      </c>
      <c r="AZ210" s="54"/>
      <c r="BA210" s="54"/>
      <c r="BB210" s="43">
        <v>1</v>
      </c>
      <c r="BC210" s="43">
        <v>3</v>
      </c>
      <c r="BD210" s="43">
        <v>2</v>
      </c>
      <c r="BE210" s="52" t="s">
        <v>865</v>
      </c>
      <c r="BF210" s="46" t="s">
        <v>720</v>
      </c>
      <c r="BG210" s="16"/>
      <c r="BH210" s="16"/>
      <c r="BI210" s="43">
        <v>1</v>
      </c>
      <c r="BJ210" s="43">
        <v>3</v>
      </c>
      <c r="BK210" s="43">
        <v>2</v>
      </c>
      <c r="BL210" s="52" t="s">
        <v>865</v>
      </c>
      <c r="BM210" s="54" t="s">
        <v>940</v>
      </c>
      <c r="BN210" s="63"/>
      <c r="BO210" s="38"/>
      <c r="BP210" s="64">
        <v>4</v>
      </c>
      <c r="BQ210" s="64">
        <v>10</v>
      </c>
      <c r="BR210" s="64">
        <v>11</v>
      </c>
      <c r="BS210" s="52" t="s">
        <v>865</v>
      </c>
      <c r="BT210" s="116" t="s">
        <v>761</v>
      </c>
      <c r="BW210" s="120">
        <v>4</v>
      </c>
      <c r="BX210" s="120">
        <v>6</v>
      </c>
      <c r="BY210" s="120">
        <v>7</v>
      </c>
      <c r="BZ210" s="52" t="s">
        <v>865</v>
      </c>
      <c r="CA210" s="118" t="s">
        <v>814</v>
      </c>
      <c r="CD210" s="120">
        <v>5</v>
      </c>
      <c r="CE210" s="120">
        <v>1</v>
      </c>
      <c r="CF210" s="120">
        <v>4</v>
      </c>
    </row>
    <row r="211" spans="1:84" ht="1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61"/>
      <c r="AJ211" s="16"/>
      <c r="AK211" s="16"/>
      <c r="AL211" s="16"/>
      <c r="AM211" s="16"/>
      <c r="AN211" s="16"/>
      <c r="AO211" s="16"/>
      <c r="AP211" s="16"/>
      <c r="AQ211" s="52" t="s">
        <v>867</v>
      </c>
      <c r="AR211" s="30" t="s">
        <v>790</v>
      </c>
      <c r="AS211" s="54"/>
      <c r="AT211" s="54"/>
      <c r="AU211" s="43">
        <v>0</v>
      </c>
      <c r="AV211" s="43">
        <v>7</v>
      </c>
      <c r="AW211" s="43">
        <v>0</v>
      </c>
      <c r="AX211" s="52" t="s">
        <v>867</v>
      </c>
      <c r="AY211" s="56" t="s">
        <v>722</v>
      </c>
      <c r="AZ211" s="54"/>
      <c r="BA211" s="54"/>
      <c r="BB211" s="43">
        <v>1</v>
      </c>
      <c r="BC211" s="43">
        <v>3</v>
      </c>
      <c r="BD211" s="43">
        <v>1</v>
      </c>
      <c r="BE211" s="52" t="s">
        <v>867</v>
      </c>
      <c r="BF211" s="56" t="s">
        <v>708</v>
      </c>
      <c r="BG211" s="16"/>
      <c r="BH211" s="16"/>
      <c r="BI211" s="43">
        <v>1</v>
      </c>
      <c r="BJ211" s="43">
        <v>3</v>
      </c>
      <c r="BK211" s="43">
        <v>1</v>
      </c>
      <c r="BL211" s="52" t="s">
        <v>867</v>
      </c>
      <c r="BM211" s="53" t="s">
        <v>730</v>
      </c>
      <c r="BN211" s="63"/>
      <c r="BO211" s="38"/>
      <c r="BP211" s="64">
        <v>4</v>
      </c>
      <c r="BQ211" s="64">
        <v>8</v>
      </c>
      <c r="BR211" s="64">
        <v>4</v>
      </c>
      <c r="BS211" s="52" t="s">
        <v>867</v>
      </c>
      <c r="BT211" s="116" t="s">
        <v>840</v>
      </c>
      <c r="BW211" s="120">
        <v>4</v>
      </c>
      <c r="BX211" s="120">
        <v>6</v>
      </c>
      <c r="BY211" s="120">
        <v>5</v>
      </c>
      <c r="BZ211" s="52" t="s">
        <v>867</v>
      </c>
      <c r="CA211" s="116" t="s">
        <v>804</v>
      </c>
      <c r="CD211" s="120">
        <v>5</v>
      </c>
      <c r="CE211" s="120">
        <v>1</v>
      </c>
      <c r="CF211" s="120">
        <v>1</v>
      </c>
    </row>
    <row r="212" spans="1:84" ht="1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61"/>
      <c r="AJ212" s="16"/>
      <c r="AK212" s="16"/>
      <c r="AL212" s="16"/>
      <c r="AM212" s="16"/>
      <c r="AN212" s="16"/>
      <c r="AO212" s="16"/>
      <c r="AP212" s="16"/>
      <c r="AQ212" s="52" t="s">
        <v>869</v>
      </c>
      <c r="AR212" s="53" t="s">
        <v>708</v>
      </c>
      <c r="AS212" s="54"/>
      <c r="AT212" s="54"/>
      <c r="AU212" s="43">
        <v>0</v>
      </c>
      <c r="AV212" s="43">
        <v>6</v>
      </c>
      <c r="AW212" s="43">
        <v>3</v>
      </c>
      <c r="AX212" s="52" t="s">
        <v>869</v>
      </c>
      <c r="AY212" s="56" t="s">
        <v>711</v>
      </c>
      <c r="AZ212" s="54"/>
      <c r="BA212" s="54"/>
      <c r="BB212" s="43">
        <v>1</v>
      </c>
      <c r="BC212" s="43">
        <v>2</v>
      </c>
      <c r="BD212" s="43">
        <v>3</v>
      </c>
      <c r="BE212" s="52" t="s">
        <v>869</v>
      </c>
      <c r="BF212" s="56" t="s">
        <v>764</v>
      </c>
      <c r="BG212" s="16"/>
      <c r="BH212" s="16"/>
      <c r="BI212" s="43">
        <v>1</v>
      </c>
      <c r="BJ212" s="43">
        <v>2</v>
      </c>
      <c r="BK212" s="43">
        <v>5</v>
      </c>
      <c r="BL212" s="52" t="s">
        <v>869</v>
      </c>
      <c r="BM212" s="54" t="s">
        <v>804</v>
      </c>
      <c r="BN212" s="63"/>
      <c r="BO212" s="38"/>
      <c r="BP212" s="64">
        <v>4</v>
      </c>
      <c r="BQ212" s="64">
        <v>8</v>
      </c>
      <c r="BR212" s="64">
        <v>3</v>
      </c>
      <c r="BS212" s="52" t="s">
        <v>869</v>
      </c>
      <c r="BT212" s="116" t="s">
        <v>1660</v>
      </c>
      <c r="BW212" s="120">
        <v>4</v>
      </c>
      <c r="BX212" s="120">
        <v>6</v>
      </c>
      <c r="BY212" s="120">
        <v>2</v>
      </c>
      <c r="BZ212" s="52" t="s">
        <v>869</v>
      </c>
      <c r="CA212" s="116" t="s">
        <v>750</v>
      </c>
      <c r="CD212" s="120">
        <v>4</v>
      </c>
      <c r="CE212" s="120">
        <v>11</v>
      </c>
      <c r="CF212" s="120">
        <v>5</v>
      </c>
    </row>
    <row r="213" spans="1:84" ht="1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61"/>
      <c r="AJ213" s="16"/>
      <c r="AK213" s="16"/>
      <c r="AL213" s="16"/>
      <c r="AM213" s="16"/>
      <c r="AN213" s="16"/>
      <c r="AO213" s="16"/>
      <c r="AP213" s="16"/>
      <c r="AQ213" s="52" t="s">
        <v>870</v>
      </c>
      <c r="AR213" s="54" t="s">
        <v>944</v>
      </c>
      <c r="AS213" s="54"/>
      <c r="AT213" s="54"/>
      <c r="AU213" s="43">
        <v>0</v>
      </c>
      <c r="AV213" s="43">
        <v>4</v>
      </c>
      <c r="AW213" s="43">
        <v>1</v>
      </c>
      <c r="AX213" s="52" t="s">
        <v>870</v>
      </c>
      <c r="AY213" s="30" t="s">
        <v>801</v>
      </c>
      <c r="AZ213" s="54"/>
      <c r="BA213" s="54"/>
      <c r="BB213" s="43">
        <v>1</v>
      </c>
      <c r="BC213" s="43">
        <v>2</v>
      </c>
      <c r="BD213" s="43">
        <v>2</v>
      </c>
      <c r="BE213" s="52" t="s">
        <v>870</v>
      </c>
      <c r="BF213" s="56" t="s">
        <v>774</v>
      </c>
      <c r="BG213" s="16"/>
      <c r="BH213" s="16"/>
      <c r="BI213" s="43">
        <v>1</v>
      </c>
      <c r="BJ213" s="43">
        <v>2</v>
      </c>
      <c r="BK213" s="43">
        <v>4</v>
      </c>
      <c r="BL213" s="52" t="s">
        <v>870</v>
      </c>
      <c r="BM213" s="53" t="s">
        <v>871</v>
      </c>
      <c r="BN213" s="63"/>
      <c r="BO213" s="38"/>
      <c r="BP213" s="64">
        <v>4</v>
      </c>
      <c r="BQ213" s="64">
        <v>6</v>
      </c>
      <c r="BR213" s="64">
        <v>5</v>
      </c>
      <c r="BS213" s="52" t="s">
        <v>870</v>
      </c>
      <c r="BT213" s="116" t="s">
        <v>1691</v>
      </c>
      <c r="BW213" s="120">
        <v>4</v>
      </c>
      <c r="BX213" s="120">
        <v>5</v>
      </c>
      <c r="BY213" s="120">
        <v>2</v>
      </c>
      <c r="BZ213" s="52" t="s">
        <v>870</v>
      </c>
      <c r="CA213" s="116" t="s">
        <v>807</v>
      </c>
      <c r="CD213" s="120">
        <v>4</v>
      </c>
      <c r="CE213" s="120">
        <v>8</v>
      </c>
      <c r="CF213" s="120">
        <v>2</v>
      </c>
    </row>
    <row r="214" spans="1:84" ht="15" customHeight="1" x14ac:dyDescent="0.3">
      <c r="A214" s="61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61"/>
      <c r="AJ214" s="16"/>
      <c r="AK214" s="16"/>
      <c r="AL214" s="16"/>
      <c r="AM214" s="16"/>
      <c r="AN214" s="16"/>
      <c r="AO214" s="16"/>
      <c r="AP214" s="16"/>
      <c r="AQ214" s="52" t="s">
        <v>872</v>
      </c>
      <c r="AR214" s="30" t="s">
        <v>801</v>
      </c>
      <c r="AS214" s="54"/>
      <c r="AT214" s="54"/>
      <c r="AU214" s="43">
        <v>0</v>
      </c>
      <c r="AV214" s="43">
        <v>3</v>
      </c>
      <c r="AW214" s="43">
        <v>1</v>
      </c>
      <c r="AX214" s="52" t="s">
        <v>872</v>
      </c>
      <c r="AY214" s="30" t="s">
        <v>785</v>
      </c>
      <c r="AZ214" s="54"/>
      <c r="BA214" s="54"/>
      <c r="BB214" s="43">
        <v>1</v>
      </c>
      <c r="BC214" s="43">
        <v>1</v>
      </c>
      <c r="BD214" s="43">
        <v>4</v>
      </c>
      <c r="BE214" s="52" t="s">
        <v>872</v>
      </c>
      <c r="BF214" s="56" t="s">
        <v>771</v>
      </c>
      <c r="BG214" s="16"/>
      <c r="BH214" s="16"/>
      <c r="BI214" s="43">
        <v>1</v>
      </c>
      <c r="BJ214" s="43">
        <v>2</v>
      </c>
      <c r="BK214" s="43">
        <v>2</v>
      </c>
      <c r="BL214" s="52" t="s">
        <v>872</v>
      </c>
      <c r="BM214" s="53" t="s">
        <v>928</v>
      </c>
      <c r="BN214" s="63"/>
      <c r="BO214" s="38"/>
      <c r="BP214" s="64">
        <v>4</v>
      </c>
      <c r="BQ214" s="64">
        <v>6</v>
      </c>
      <c r="BR214" s="64">
        <v>5</v>
      </c>
      <c r="BS214" s="52" t="s">
        <v>872</v>
      </c>
      <c r="BT214" s="118" t="s">
        <v>831</v>
      </c>
      <c r="BW214" s="120">
        <v>4</v>
      </c>
      <c r="BX214" s="120">
        <v>2</v>
      </c>
      <c r="BY214" s="120">
        <v>6</v>
      </c>
      <c r="BZ214" s="52" t="s">
        <v>872</v>
      </c>
      <c r="CA214" s="116" t="s">
        <v>1651</v>
      </c>
      <c r="CD214" s="120">
        <v>4</v>
      </c>
      <c r="CE214" s="120">
        <v>8</v>
      </c>
      <c r="CF214" s="120">
        <v>1</v>
      </c>
    </row>
    <row r="215" spans="1:84" ht="1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61"/>
      <c r="AJ215" s="16"/>
      <c r="AK215" s="16"/>
      <c r="AL215" s="16"/>
      <c r="AM215" s="16"/>
      <c r="AN215" s="16"/>
      <c r="AO215" s="16"/>
      <c r="AP215" s="16"/>
      <c r="AQ215" s="52" t="s">
        <v>873</v>
      </c>
      <c r="AR215" s="54" t="s">
        <v>728</v>
      </c>
      <c r="AS215" s="54"/>
      <c r="AT215" s="54"/>
      <c r="AU215" s="43">
        <v>0</v>
      </c>
      <c r="AV215" s="43">
        <v>3</v>
      </c>
      <c r="AW215" s="43">
        <v>1</v>
      </c>
      <c r="AX215" s="52" t="s">
        <v>873</v>
      </c>
      <c r="AY215" s="46" t="s">
        <v>760</v>
      </c>
      <c r="AZ215" s="54"/>
      <c r="BA215" s="54"/>
      <c r="BB215" s="43">
        <v>1</v>
      </c>
      <c r="BC215" s="43">
        <v>0</v>
      </c>
      <c r="BD215" s="43">
        <v>5</v>
      </c>
      <c r="BE215" s="52" t="s">
        <v>873</v>
      </c>
      <c r="BF215" s="56" t="s">
        <v>897</v>
      </c>
      <c r="BG215" s="16"/>
      <c r="BH215" s="16"/>
      <c r="BI215" s="43">
        <v>1</v>
      </c>
      <c r="BJ215" s="43">
        <v>2</v>
      </c>
      <c r="BK215" s="43">
        <v>1</v>
      </c>
      <c r="BL215" s="52" t="s">
        <v>873</v>
      </c>
      <c r="BM215" s="53" t="s">
        <v>938</v>
      </c>
      <c r="BN215" s="63"/>
      <c r="BO215" s="38"/>
      <c r="BP215" s="64">
        <v>4</v>
      </c>
      <c r="BQ215" s="64">
        <v>6</v>
      </c>
      <c r="BR215" s="64">
        <v>4</v>
      </c>
      <c r="BS215" s="52" t="s">
        <v>873</v>
      </c>
      <c r="BT215" s="117" t="s">
        <v>797</v>
      </c>
      <c r="BW215" s="120">
        <v>4</v>
      </c>
      <c r="BX215" s="120">
        <v>1</v>
      </c>
      <c r="BY215" s="120">
        <v>5</v>
      </c>
      <c r="BZ215" s="52" t="s">
        <v>873</v>
      </c>
      <c r="CA215" s="116" t="s">
        <v>823</v>
      </c>
      <c r="CD215" s="120">
        <v>4</v>
      </c>
      <c r="CE215" s="120">
        <v>7</v>
      </c>
      <c r="CF215" s="120">
        <v>1</v>
      </c>
    </row>
    <row r="216" spans="1:84" ht="1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61"/>
      <c r="AJ216" s="16"/>
      <c r="AK216" s="16"/>
      <c r="AL216" s="16"/>
      <c r="AM216" s="16"/>
      <c r="AN216" s="16"/>
      <c r="AO216" s="16"/>
      <c r="AP216" s="16"/>
      <c r="AQ216" s="52" t="s">
        <v>876</v>
      </c>
      <c r="AR216" s="54" t="s">
        <v>787</v>
      </c>
      <c r="AS216" s="54"/>
      <c r="AT216" s="54"/>
      <c r="AU216" s="43">
        <v>0</v>
      </c>
      <c r="AV216" s="43">
        <v>2</v>
      </c>
      <c r="AW216" s="43">
        <v>0</v>
      </c>
      <c r="AX216" s="52" t="s">
        <v>876</v>
      </c>
      <c r="AY216" s="30" t="s">
        <v>835</v>
      </c>
      <c r="AZ216" s="54"/>
      <c r="BA216" s="54"/>
      <c r="BB216" s="43">
        <v>0</v>
      </c>
      <c r="BC216" s="43">
        <v>5</v>
      </c>
      <c r="BD216" s="43">
        <v>2</v>
      </c>
      <c r="BE216" s="52" t="s">
        <v>876</v>
      </c>
      <c r="BF216" s="30" t="s">
        <v>790</v>
      </c>
      <c r="BG216" s="16"/>
      <c r="BH216" s="16"/>
      <c r="BI216" s="43">
        <v>1</v>
      </c>
      <c r="BJ216" s="43">
        <v>1</v>
      </c>
      <c r="BK216" s="43">
        <v>6</v>
      </c>
      <c r="BL216" s="52" t="s">
        <v>876</v>
      </c>
      <c r="BM216" s="54" t="s">
        <v>864</v>
      </c>
      <c r="BN216" s="63"/>
      <c r="BO216" s="38"/>
      <c r="BP216" s="64">
        <v>4</v>
      </c>
      <c r="BQ216" s="64">
        <v>5</v>
      </c>
      <c r="BR216" s="64">
        <v>4</v>
      </c>
      <c r="BS216" s="52" t="s">
        <v>876</v>
      </c>
      <c r="BT216" s="115" t="s">
        <v>699</v>
      </c>
      <c r="BW216" s="120">
        <v>4</v>
      </c>
      <c r="BX216" s="120">
        <v>1</v>
      </c>
      <c r="BY216" s="120">
        <v>3</v>
      </c>
      <c r="BZ216" s="52" t="s">
        <v>876</v>
      </c>
      <c r="CA216" s="116" t="s">
        <v>779</v>
      </c>
      <c r="CD216" s="120">
        <v>4</v>
      </c>
      <c r="CE216" s="120">
        <v>6</v>
      </c>
      <c r="CF216" s="120">
        <v>11</v>
      </c>
    </row>
    <row r="217" spans="1:84" ht="1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61"/>
      <c r="AJ217" s="16"/>
      <c r="AK217" s="16"/>
      <c r="AL217" s="16"/>
      <c r="AM217" s="16"/>
      <c r="AN217" s="16"/>
      <c r="AO217" s="16"/>
      <c r="AP217" s="16"/>
      <c r="AQ217" s="52" t="s">
        <v>877</v>
      </c>
      <c r="AR217" s="30" t="s">
        <v>843</v>
      </c>
      <c r="AS217" s="54"/>
      <c r="AT217" s="54"/>
      <c r="AU217" s="43">
        <v>0</v>
      </c>
      <c r="AV217" s="43">
        <v>1</v>
      </c>
      <c r="AW217" s="43">
        <v>3</v>
      </c>
      <c r="AX217" s="52" t="s">
        <v>877</v>
      </c>
      <c r="AY217" s="46" t="s">
        <v>796</v>
      </c>
      <c r="AZ217" s="54"/>
      <c r="BA217" s="54"/>
      <c r="BB217" s="43">
        <v>0</v>
      </c>
      <c r="BC217" s="43">
        <v>4</v>
      </c>
      <c r="BD217" s="43">
        <v>3</v>
      </c>
      <c r="BE217" s="52" t="s">
        <v>877</v>
      </c>
      <c r="BF217" s="56" t="s">
        <v>820</v>
      </c>
      <c r="BG217" s="16"/>
      <c r="BH217" s="16"/>
      <c r="BI217" s="43">
        <v>1</v>
      </c>
      <c r="BJ217" s="43">
        <v>1</v>
      </c>
      <c r="BK217" s="43">
        <v>3</v>
      </c>
      <c r="BL217" s="52" t="s">
        <v>877</v>
      </c>
      <c r="BM217" s="54" t="s">
        <v>794</v>
      </c>
      <c r="BN217" s="63"/>
      <c r="BO217" s="38"/>
      <c r="BP217" s="64">
        <v>4</v>
      </c>
      <c r="BQ217" s="64">
        <v>4</v>
      </c>
      <c r="BR217" s="64">
        <v>5</v>
      </c>
      <c r="BS217" s="52" t="s">
        <v>877</v>
      </c>
      <c r="BT217" s="116" t="s">
        <v>928</v>
      </c>
      <c r="BW217" s="120">
        <v>3</v>
      </c>
      <c r="BX217" s="120">
        <v>9</v>
      </c>
      <c r="BY217" s="120">
        <v>7</v>
      </c>
      <c r="BZ217" s="52" t="s">
        <v>877</v>
      </c>
      <c r="CA217" s="116" t="s">
        <v>1701</v>
      </c>
      <c r="CD217" s="120">
        <v>4</v>
      </c>
      <c r="CE217" s="120">
        <v>6</v>
      </c>
      <c r="CF217" s="120">
        <v>6</v>
      </c>
    </row>
    <row r="218" spans="1:84" ht="1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61"/>
      <c r="AJ218" s="16"/>
      <c r="AK218" s="16"/>
      <c r="AL218" s="16"/>
      <c r="AM218" s="16"/>
      <c r="AN218" s="16"/>
      <c r="AO218" s="16"/>
      <c r="AP218" s="16"/>
      <c r="AQ218" s="52" t="s">
        <v>879</v>
      </c>
      <c r="AR218" s="53" t="s">
        <v>715</v>
      </c>
      <c r="AS218" s="54"/>
      <c r="AT218" s="54"/>
      <c r="AU218" s="43">
        <v>0</v>
      </c>
      <c r="AV218" s="43">
        <v>1</v>
      </c>
      <c r="AW218" s="43">
        <v>2</v>
      </c>
      <c r="AX218" s="52" t="s">
        <v>879</v>
      </c>
      <c r="AY218" s="56" t="s">
        <v>819</v>
      </c>
      <c r="AZ218" s="54"/>
      <c r="BA218" s="54"/>
      <c r="BB218" s="43">
        <v>0</v>
      </c>
      <c r="BC218" s="43">
        <v>4</v>
      </c>
      <c r="BD218" s="43">
        <v>2</v>
      </c>
      <c r="BE218" s="52" t="s">
        <v>879</v>
      </c>
      <c r="BF218" s="46" t="s">
        <v>794</v>
      </c>
      <c r="BG218" s="16"/>
      <c r="BH218" s="16"/>
      <c r="BI218" s="43">
        <v>1</v>
      </c>
      <c r="BJ218" s="43">
        <v>1</v>
      </c>
      <c r="BK218" s="43">
        <v>2</v>
      </c>
      <c r="BL218" s="52" t="s">
        <v>879</v>
      </c>
      <c r="BM218" s="53" t="s">
        <v>783</v>
      </c>
      <c r="BN218" s="63"/>
      <c r="BO218" s="38"/>
      <c r="BP218" s="64">
        <v>4</v>
      </c>
      <c r="BQ218" s="64">
        <v>3</v>
      </c>
      <c r="BR218" s="64">
        <v>6</v>
      </c>
      <c r="BS218" s="52" t="s">
        <v>879</v>
      </c>
      <c r="BT218" s="116" t="s">
        <v>823</v>
      </c>
      <c r="BW218" s="120">
        <v>3</v>
      </c>
      <c r="BX218" s="120">
        <v>8</v>
      </c>
      <c r="BY218" s="120">
        <v>10</v>
      </c>
      <c r="BZ218" s="52" t="s">
        <v>879</v>
      </c>
      <c r="CA218" s="115" t="s">
        <v>1678</v>
      </c>
      <c r="CD218" s="120">
        <v>4</v>
      </c>
      <c r="CE218" s="120">
        <v>5</v>
      </c>
      <c r="CF218" s="120">
        <v>7</v>
      </c>
    </row>
    <row r="219" spans="1:84" ht="1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61"/>
      <c r="AJ219" s="16"/>
      <c r="AK219" s="16"/>
      <c r="AL219" s="16"/>
      <c r="AM219" s="16"/>
      <c r="AN219" s="16"/>
      <c r="AO219" s="16"/>
      <c r="AP219" s="16"/>
      <c r="AQ219" s="52" t="s">
        <v>881</v>
      </c>
      <c r="AR219" s="53" t="s">
        <v>764</v>
      </c>
      <c r="AS219" s="54"/>
      <c r="AT219" s="54"/>
      <c r="AU219" s="43">
        <v>0</v>
      </c>
      <c r="AV219" s="43">
        <v>1</v>
      </c>
      <c r="AW219" s="43">
        <v>0</v>
      </c>
      <c r="AX219" s="52" t="s">
        <v>881</v>
      </c>
      <c r="AY219" s="56" t="s">
        <v>771</v>
      </c>
      <c r="AZ219" s="54"/>
      <c r="BA219" s="54"/>
      <c r="BB219" s="43">
        <v>0</v>
      </c>
      <c r="BC219" s="43">
        <v>1</v>
      </c>
      <c r="BD219" s="43">
        <v>1</v>
      </c>
      <c r="BE219" s="52" t="s">
        <v>881</v>
      </c>
      <c r="BF219" s="56" t="s">
        <v>783</v>
      </c>
      <c r="BG219" s="16"/>
      <c r="BH219" s="16"/>
      <c r="BI219" s="43">
        <v>1</v>
      </c>
      <c r="BJ219" s="43">
        <v>1</v>
      </c>
      <c r="BK219" s="43">
        <v>2</v>
      </c>
      <c r="BL219" s="52" t="s">
        <v>881</v>
      </c>
      <c r="BM219" s="54" t="s">
        <v>779</v>
      </c>
      <c r="BN219" s="63"/>
      <c r="BO219" s="38"/>
      <c r="BP219" s="64">
        <v>3</v>
      </c>
      <c r="BQ219" s="64">
        <v>15</v>
      </c>
      <c r="BR219" s="64">
        <v>8</v>
      </c>
      <c r="BS219" s="52" t="s">
        <v>881</v>
      </c>
      <c r="BT219" s="116" t="s">
        <v>1685</v>
      </c>
      <c r="BW219" s="120">
        <v>3</v>
      </c>
      <c r="BX219" s="120">
        <v>8</v>
      </c>
      <c r="BY219" s="120">
        <v>8</v>
      </c>
      <c r="BZ219" s="52" t="s">
        <v>881</v>
      </c>
      <c r="CA219" s="118" t="s">
        <v>819</v>
      </c>
      <c r="CD219" s="120">
        <v>4</v>
      </c>
      <c r="CE219" s="120">
        <v>5</v>
      </c>
      <c r="CF219" s="120">
        <v>5</v>
      </c>
    </row>
    <row r="220" spans="1:84" ht="15" customHeight="1" x14ac:dyDescent="0.3"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61"/>
      <c r="AJ220" s="16"/>
      <c r="AK220" s="16"/>
      <c r="AL220" s="16"/>
      <c r="AM220" s="16"/>
      <c r="AN220" s="16"/>
      <c r="AO220" s="16"/>
      <c r="AP220" s="16"/>
      <c r="AQ220" s="52" t="s">
        <v>885</v>
      </c>
      <c r="AR220" s="30" t="s">
        <v>847</v>
      </c>
      <c r="AS220" s="54"/>
      <c r="AT220" s="54"/>
      <c r="AU220" s="43">
        <v>0</v>
      </c>
      <c r="AV220" s="43">
        <v>1</v>
      </c>
      <c r="AW220" s="43">
        <v>0</v>
      </c>
      <c r="AX220" s="52" t="s">
        <v>885</v>
      </c>
      <c r="AY220" s="30" t="s">
        <v>767</v>
      </c>
      <c r="AZ220" s="54"/>
      <c r="BA220" s="54"/>
      <c r="BB220" s="43">
        <v>0</v>
      </c>
      <c r="BC220" s="43">
        <v>1</v>
      </c>
      <c r="BD220" s="43">
        <v>1</v>
      </c>
      <c r="BE220" s="52" t="s">
        <v>885</v>
      </c>
      <c r="BF220" s="56" t="s">
        <v>727</v>
      </c>
      <c r="BG220" s="16"/>
      <c r="BH220" s="16"/>
      <c r="BI220" s="43">
        <v>1</v>
      </c>
      <c r="BJ220" s="43">
        <v>0</v>
      </c>
      <c r="BK220" s="43">
        <v>2</v>
      </c>
      <c r="BL220" s="52" t="s">
        <v>885</v>
      </c>
      <c r="BM220" s="54" t="s">
        <v>717</v>
      </c>
      <c r="BN220" s="63"/>
      <c r="BO220" s="38"/>
      <c r="BP220" s="64">
        <v>3</v>
      </c>
      <c r="BQ220" s="64">
        <v>9</v>
      </c>
      <c r="BR220" s="64">
        <v>7</v>
      </c>
      <c r="BS220" s="52" t="s">
        <v>885</v>
      </c>
      <c r="BT220" s="116" t="s">
        <v>740</v>
      </c>
      <c r="BW220" s="120">
        <v>3</v>
      </c>
      <c r="BX220" s="120">
        <v>8</v>
      </c>
      <c r="BY220" s="120">
        <v>1</v>
      </c>
      <c r="BZ220" s="52" t="s">
        <v>885</v>
      </c>
      <c r="CA220" s="116" t="s">
        <v>1662</v>
      </c>
      <c r="CD220" s="120">
        <v>4</v>
      </c>
      <c r="CE220" s="120">
        <v>4</v>
      </c>
      <c r="CF220" s="120">
        <v>4</v>
      </c>
    </row>
    <row r="221" spans="1:84" ht="15" customHeight="1" x14ac:dyDescent="0.3"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61"/>
      <c r="AJ221" s="16"/>
      <c r="AK221" s="16"/>
      <c r="AL221" s="16"/>
      <c r="AM221" s="16"/>
      <c r="AN221" s="16"/>
      <c r="AO221" s="16"/>
      <c r="AP221" s="16"/>
      <c r="AQ221" s="52" t="s">
        <v>887</v>
      </c>
      <c r="AR221" s="53" t="s">
        <v>738</v>
      </c>
      <c r="AS221" s="54"/>
      <c r="AT221" s="54"/>
      <c r="AU221" s="43">
        <v>0</v>
      </c>
      <c r="AV221" s="43">
        <v>0</v>
      </c>
      <c r="AW221" s="43">
        <v>4</v>
      </c>
      <c r="AX221" s="52" t="s">
        <v>887</v>
      </c>
      <c r="AY221" s="56" t="s">
        <v>720</v>
      </c>
      <c r="AZ221" s="54"/>
      <c r="BA221" s="54"/>
      <c r="BB221" s="43">
        <v>0</v>
      </c>
      <c r="BC221" s="43">
        <v>1</v>
      </c>
      <c r="BD221" s="43">
        <v>0</v>
      </c>
      <c r="BE221" s="52" t="s">
        <v>887</v>
      </c>
      <c r="BF221" s="56" t="s">
        <v>871</v>
      </c>
      <c r="BG221" s="16"/>
      <c r="BH221" s="16"/>
      <c r="BI221" s="43">
        <v>1</v>
      </c>
      <c r="BJ221" s="43">
        <v>0</v>
      </c>
      <c r="BK221" s="43">
        <v>2</v>
      </c>
      <c r="BL221" s="52" t="s">
        <v>887</v>
      </c>
      <c r="BM221" s="53" t="s">
        <v>702</v>
      </c>
      <c r="BN221" s="63"/>
      <c r="BO221" s="38"/>
      <c r="BP221" s="64">
        <v>3</v>
      </c>
      <c r="BQ221" s="64">
        <v>9</v>
      </c>
      <c r="BR221" s="64">
        <v>7</v>
      </c>
      <c r="BS221" s="52" t="s">
        <v>887</v>
      </c>
      <c r="BT221" s="117" t="s">
        <v>811</v>
      </c>
      <c r="BW221" s="120">
        <v>3</v>
      </c>
      <c r="BX221" s="120">
        <v>7</v>
      </c>
      <c r="BY221" s="120">
        <v>3</v>
      </c>
      <c r="BZ221" s="52" t="s">
        <v>887</v>
      </c>
      <c r="CA221" s="115" t="s">
        <v>1705</v>
      </c>
      <c r="CD221" s="120">
        <v>4</v>
      </c>
      <c r="CE221" s="120">
        <v>2</v>
      </c>
      <c r="CF221" s="120">
        <v>4</v>
      </c>
    </row>
    <row r="222" spans="1:84" ht="15" customHeight="1" x14ac:dyDescent="0.3"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61"/>
      <c r="AJ222" s="16"/>
      <c r="AK222" s="16"/>
      <c r="AL222" s="16"/>
      <c r="AM222" s="16"/>
      <c r="AN222" s="16"/>
      <c r="AO222" s="16"/>
      <c r="AP222" s="16"/>
      <c r="AQ222" s="52" t="s">
        <v>890</v>
      </c>
      <c r="AR222" s="54" t="s">
        <v>760</v>
      </c>
      <c r="AS222" s="54"/>
      <c r="AT222" s="54"/>
      <c r="AU222" s="43">
        <v>0</v>
      </c>
      <c r="AV222" s="43">
        <v>0</v>
      </c>
      <c r="AW222" s="43">
        <v>0</v>
      </c>
      <c r="AX222" s="52" t="s">
        <v>890</v>
      </c>
      <c r="AY222" s="56" t="s">
        <v>715</v>
      </c>
      <c r="AZ222" s="54"/>
      <c r="BA222" s="54"/>
      <c r="BB222" s="43">
        <v>0</v>
      </c>
      <c r="BC222" s="43">
        <v>0</v>
      </c>
      <c r="BD222" s="43">
        <v>1</v>
      </c>
      <c r="BE222" s="52" t="s">
        <v>890</v>
      </c>
      <c r="BF222" s="56" t="s">
        <v>806</v>
      </c>
      <c r="BG222" s="16"/>
      <c r="BH222" s="16"/>
      <c r="BI222" s="43">
        <v>1</v>
      </c>
      <c r="BJ222" s="43">
        <v>0</v>
      </c>
      <c r="BK222" s="43">
        <v>1</v>
      </c>
      <c r="BL222" s="52" t="s">
        <v>890</v>
      </c>
      <c r="BM222" s="53" t="s">
        <v>719</v>
      </c>
      <c r="BN222" s="63"/>
      <c r="BO222" s="38"/>
      <c r="BP222" s="64">
        <v>3</v>
      </c>
      <c r="BQ222" s="64">
        <v>8</v>
      </c>
      <c r="BR222" s="64">
        <v>7</v>
      </c>
      <c r="BS222" s="52" t="s">
        <v>890</v>
      </c>
      <c r="BT222" s="118" t="s">
        <v>702</v>
      </c>
      <c r="BW222" s="120">
        <v>3</v>
      </c>
      <c r="BX222" s="120">
        <v>6</v>
      </c>
      <c r="BY222" s="120">
        <v>2</v>
      </c>
      <c r="BZ222" s="52" t="s">
        <v>890</v>
      </c>
      <c r="CA222" s="116" t="s">
        <v>1694</v>
      </c>
      <c r="CD222" s="120">
        <v>4</v>
      </c>
      <c r="CE222" s="120">
        <v>1</v>
      </c>
      <c r="CF222" s="120">
        <v>2</v>
      </c>
    </row>
    <row r="223" spans="1:84" ht="15" customHeight="1" x14ac:dyDescent="0.3"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61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52" t="s">
        <v>891</v>
      </c>
      <c r="BF223" s="56" t="s">
        <v>836</v>
      </c>
      <c r="BG223" s="16"/>
      <c r="BH223" s="16"/>
      <c r="BI223" s="43">
        <v>1</v>
      </c>
      <c r="BJ223" s="43">
        <v>0</v>
      </c>
      <c r="BK223" s="43">
        <v>1</v>
      </c>
      <c r="BL223" s="52" t="s">
        <v>891</v>
      </c>
      <c r="BM223" s="53" t="s">
        <v>875</v>
      </c>
      <c r="BN223" s="63"/>
      <c r="BO223" s="38"/>
      <c r="BP223" s="64">
        <v>3</v>
      </c>
      <c r="BQ223" s="64">
        <v>7</v>
      </c>
      <c r="BR223" s="64">
        <v>6</v>
      </c>
      <c r="BS223" s="52" t="s">
        <v>891</v>
      </c>
      <c r="BT223" s="117" t="s">
        <v>801</v>
      </c>
      <c r="BW223" s="120">
        <v>3</v>
      </c>
      <c r="BX223" s="120">
        <v>5</v>
      </c>
      <c r="BY223" s="120">
        <v>3</v>
      </c>
      <c r="BZ223" s="52" t="s">
        <v>891</v>
      </c>
      <c r="CA223" s="116" t="s">
        <v>1680</v>
      </c>
      <c r="CD223" s="120">
        <v>3</v>
      </c>
      <c r="CE223" s="120">
        <v>8</v>
      </c>
      <c r="CF223" s="120">
        <v>4</v>
      </c>
    </row>
    <row r="224" spans="1:84" ht="15" customHeight="1" x14ac:dyDescent="0.3"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61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52" t="s">
        <v>893</v>
      </c>
      <c r="BF224" s="46" t="s">
        <v>760</v>
      </c>
      <c r="BG224" s="16"/>
      <c r="BH224" s="16"/>
      <c r="BI224" s="43">
        <v>0</v>
      </c>
      <c r="BJ224" s="43">
        <v>3</v>
      </c>
      <c r="BK224" s="43">
        <v>2</v>
      </c>
      <c r="BL224" s="52" t="s">
        <v>893</v>
      </c>
      <c r="BM224" s="54" t="s">
        <v>714</v>
      </c>
      <c r="BN224" s="63"/>
      <c r="BO224" s="38"/>
      <c r="BP224" s="64">
        <v>3</v>
      </c>
      <c r="BQ224" s="64">
        <v>5</v>
      </c>
      <c r="BR224" s="64">
        <v>5</v>
      </c>
      <c r="BS224" s="52" t="s">
        <v>893</v>
      </c>
      <c r="BT224" s="117" t="s">
        <v>860</v>
      </c>
      <c r="BW224" s="120">
        <v>3</v>
      </c>
      <c r="BX224" s="120">
        <v>3</v>
      </c>
      <c r="BY224" s="120">
        <v>6</v>
      </c>
      <c r="BZ224" s="52" t="s">
        <v>893</v>
      </c>
      <c r="CA224" s="118" t="s">
        <v>709</v>
      </c>
      <c r="CD224" s="120">
        <v>3</v>
      </c>
      <c r="CE224" s="120">
        <v>7</v>
      </c>
      <c r="CF224" s="120">
        <v>3</v>
      </c>
    </row>
    <row r="225" spans="1:84" ht="15" customHeight="1" x14ac:dyDescent="0.3"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61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52" t="s">
        <v>894</v>
      </c>
      <c r="BF225" s="56" t="s">
        <v>848</v>
      </c>
      <c r="BG225" s="16"/>
      <c r="BH225" s="16"/>
      <c r="BI225" s="43">
        <v>0</v>
      </c>
      <c r="BJ225" s="43">
        <v>3</v>
      </c>
      <c r="BK225" s="43">
        <v>1</v>
      </c>
      <c r="BL225" s="52" t="s">
        <v>894</v>
      </c>
      <c r="BM225" s="30" t="s">
        <v>790</v>
      </c>
      <c r="BN225" s="63"/>
      <c r="BO225" s="38"/>
      <c r="BP225" s="64">
        <v>3</v>
      </c>
      <c r="BQ225" s="64">
        <v>3</v>
      </c>
      <c r="BR225" s="64">
        <v>11</v>
      </c>
      <c r="BS225" s="52" t="s">
        <v>894</v>
      </c>
      <c r="BT225" s="116" t="s">
        <v>788</v>
      </c>
      <c r="BW225" s="120">
        <v>3</v>
      </c>
      <c r="BX225" s="120">
        <v>2</v>
      </c>
      <c r="BY225" s="120">
        <v>2</v>
      </c>
      <c r="BZ225" s="52" t="s">
        <v>894</v>
      </c>
      <c r="CA225" s="116" t="s">
        <v>1685</v>
      </c>
      <c r="CD225" s="120">
        <v>3</v>
      </c>
      <c r="CE225" s="120">
        <v>6</v>
      </c>
      <c r="CF225" s="120">
        <v>5</v>
      </c>
    </row>
    <row r="226" spans="1:84" ht="15" customHeight="1" x14ac:dyDescent="0.3"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61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52" t="s">
        <v>896</v>
      </c>
      <c r="BF226" s="16" t="s">
        <v>756</v>
      </c>
      <c r="BG226" s="16"/>
      <c r="BH226" s="16"/>
      <c r="BI226" s="43">
        <v>0</v>
      </c>
      <c r="BJ226" s="43">
        <v>2</v>
      </c>
      <c r="BK226" s="43">
        <v>2</v>
      </c>
      <c r="BL226" s="52" t="s">
        <v>896</v>
      </c>
      <c r="BM226" s="54" t="s">
        <v>822</v>
      </c>
      <c r="BN226" s="63"/>
      <c r="BO226" s="38"/>
      <c r="BP226" s="64">
        <v>3</v>
      </c>
      <c r="BQ226" s="64">
        <v>3</v>
      </c>
      <c r="BR226" s="64">
        <v>5</v>
      </c>
      <c r="BS226" s="52" t="s">
        <v>896</v>
      </c>
      <c r="BT226" s="116" t="s">
        <v>1716</v>
      </c>
      <c r="BW226" s="120">
        <v>2</v>
      </c>
      <c r="BX226" s="120">
        <v>9</v>
      </c>
      <c r="BY226" s="120">
        <v>4</v>
      </c>
      <c r="BZ226" s="52" t="s">
        <v>896</v>
      </c>
      <c r="CA226" s="115" t="s">
        <v>732</v>
      </c>
      <c r="CD226" s="120">
        <v>3</v>
      </c>
      <c r="CE226" s="120">
        <v>6</v>
      </c>
      <c r="CF226" s="120">
        <v>3</v>
      </c>
    </row>
    <row r="227" spans="1:84" ht="15" customHeight="1" x14ac:dyDescent="0.3"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61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52" t="s">
        <v>898</v>
      </c>
      <c r="BF227" s="46" t="s">
        <v>750</v>
      </c>
      <c r="BG227" s="16"/>
      <c r="BH227" s="16"/>
      <c r="BI227" s="43">
        <v>0</v>
      </c>
      <c r="BJ227" s="43">
        <v>2</v>
      </c>
      <c r="BK227" s="43">
        <v>1</v>
      </c>
      <c r="BL227" s="52" t="s">
        <v>898</v>
      </c>
      <c r="BM227" s="53" t="s">
        <v>828</v>
      </c>
      <c r="BN227" s="63"/>
      <c r="BO227" s="38"/>
      <c r="BP227" s="64">
        <v>3</v>
      </c>
      <c r="BQ227" s="64">
        <v>2</v>
      </c>
      <c r="BR227" s="64">
        <v>3</v>
      </c>
      <c r="BS227" s="52" t="s">
        <v>898</v>
      </c>
      <c r="BT227" s="116" t="s">
        <v>804</v>
      </c>
      <c r="BW227" s="120">
        <v>2</v>
      </c>
      <c r="BX227" s="120">
        <v>8</v>
      </c>
      <c r="BY227" s="120">
        <v>7</v>
      </c>
      <c r="BZ227" s="52" t="s">
        <v>898</v>
      </c>
      <c r="CA227" s="116" t="s">
        <v>1654</v>
      </c>
      <c r="CD227" s="120">
        <v>3</v>
      </c>
      <c r="CE227" s="120">
        <v>5</v>
      </c>
      <c r="CF227" s="120">
        <v>8</v>
      </c>
    </row>
    <row r="228" spans="1:84" ht="15" customHeight="1" x14ac:dyDescent="0.3"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61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52" t="s">
        <v>899</v>
      </c>
      <c r="BF228" s="46" t="s">
        <v>804</v>
      </c>
      <c r="BG228" s="16"/>
      <c r="BH228" s="16"/>
      <c r="BI228" s="43">
        <v>0</v>
      </c>
      <c r="BJ228" s="43">
        <v>1</v>
      </c>
      <c r="BK228" s="43">
        <v>3</v>
      </c>
      <c r="BL228" s="52" t="s">
        <v>899</v>
      </c>
      <c r="BM228" s="53" t="s">
        <v>720</v>
      </c>
      <c r="BN228" s="63"/>
      <c r="BO228" s="38"/>
      <c r="BP228" s="64">
        <v>2</v>
      </c>
      <c r="BQ228" s="64">
        <v>8</v>
      </c>
      <c r="BR228" s="64">
        <v>4</v>
      </c>
      <c r="BS228" s="52" t="s">
        <v>899</v>
      </c>
      <c r="BT228" s="118" t="s">
        <v>738</v>
      </c>
      <c r="BW228" s="120">
        <v>2</v>
      </c>
      <c r="BX228" s="120">
        <v>4</v>
      </c>
      <c r="BY228" s="120">
        <v>4</v>
      </c>
      <c r="BZ228" s="52" t="s">
        <v>899</v>
      </c>
      <c r="CA228" s="116" t="s">
        <v>1698</v>
      </c>
      <c r="CD228" s="120">
        <v>3</v>
      </c>
      <c r="CE228" s="120">
        <v>5</v>
      </c>
      <c r="CF228" s="120">
        <v>5</v>
      </c>
    </row>
    <row r="229" spans="1:84" ht="15" customHeight="1" x14ac:dyDescent="0.3"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61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52" t="s">
        <v>901</v>
      </c>
      <c r="BF229" s="56" t="s">
        <v>700</v>
      </c>
      <c r="BG229" s="16"/>
      <c r="BH229" s="16"/>
      <c r="BI229" s="43">
        <v>0</v>
      </c>
      <c r="BJ229" s="43">
        <v>1</v>
      </c>
      <c r="BK229" s="43">
        <v>2</v>
      </c>
      <c r="BL229" s="52" t="s">
        <v>901</v>
      </c>
      <c r="BM229" s="54" t="s">
        <v>807</v>
      </c>
      <c r="BN229" s="63"/>
      <c r="BO229" s="38"/>
      <c r="BP229" s="64">
        <v>2</v>
      </c>
      <c r="BQ229" s="64">
        <v>8</v>
      </c>
      <c r="BR229" s="64">
        <v>2</v>
      </c>
      <c r="BS229" s="52" t="s">
        <v>901</v>
      </c>
      <c r="BT229" s="116" t="s">
        <v>760</v>
      </c>
      <c r="BW229" s="120">
        <v>2</v>
      </c>
      <c r="BX229" s="120">
        <v>4</v>
      </c>
      <c r="BY229" s="120">
        <v>1</v>
      </c>
      <c r="BZ229" s="52" t="s">
        <v>901</v>
      </c>
      <c r="CA229" s="115" t="s">
        <v>1667</v>
      </c>
      <c r="CD229" s="120">
        <v>3</v>
      </c>
      <c r="CE229" s="120">
        <v>5</v>
      </c>
      <c r="CF229" s="120">
        <v>4</v>
      </c>
    </row>
    <row r="230" spans="1:84" ht="15" customHeight="1" x14ac:dyDescent="0.3"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61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52" t="s">
        <v>903</v>
      </c>
      <c r="BF230" s="56" t="s">
        <v>814</v>
      </c>
      <c r="BG230" s="16"/>
      <c r="BH230" s="16"/>
      <c r="BI230" s="43">
        <v>0</v>
      </c>
      <c r="BJ230" s="43">
        <v>1</v>
      </c>
      <c r="BK230" s="43">
        <v>0</v>
      </c>
      <c r="BL230" s="52" t="s">
        <v>903</v>
      </c>
      <c r="BM230" s="54" t="s">
        <v>892</v>
      </c>
      <c r="BN230" s="63"/>
      <c r="BO230" s="38"/>
      <c r="BP230" s="64">
        <v>2</v>
      </c>
      <c r="BQ230" s="64">
        <v>7</v>
      </c>
      <c r="BR230" s="64">
        <v>4</v>
      </c>
      <c r="BS230" s="52" t="s">
        <v>903</v>
      </c>
      <c r="BT230" s="118" t="s">
        <v>888</v>
      </c>
      <c r="BW230" s="120">
        <v>2</v>
      </c>
      <c r="BX230" s="120">
        <v>3</v>
      </c>
      <c r="BY230" s="120">
        <v>6</v>
      </c>
      <c r="BZ230" s="52" t="s">
        <v>903</v>
      </c>
      <c r="CA230" s="116" t="s">
        <v>1706</v>
      </c>
      <c r="CD230" s="120">
        <v>3</v>
      </c>
      <c r="CE230" s="120">
        <v>4</v>
      </c>
      <c r="CF230" s="120">
        <v>3</v>
      </c>
    </row>
    <row r="231" spans="1:84" ht="15" customHeight="1" x14ac:dyDescent="0.35">
      <c r="F231" s="38"/>
      <c r="G231" s="38"/>
      <c r="H231" s="1"/>
      <c r="BL231" s="52" t="s">
        <v>905</v>
      </c>
      <c r="BM231" s="54" t="s">
        <v>732</v>
      </c>
      <c r="BN231" s="63"/>
      <c r="BO231" s="38"/>
      <c r="BP231" s="64">
        <v>2</v>
      </c>
      <c r="BQ231" s="64">
        <v>6</v>
      </c>
      <c r="BR231" s="64">
        <v>8</v>
      </c>
      <c r="BS231" s="52" t="s">
        <v>905</v>
      </c>
      <c r="BT231" s="116" t="s">
        <v>878</v>
      </c>
      <c r="BW231" s="120">
        <v>2</v>
      </c>
      <c r="BX231" s="120">
        <v>3</v>
      </c>
      <c r="BY231" s="120">
        <v>5</v>
      </c>
      <c r="BZ231" s="52" t="s">
        <v>905</v>
      </c>
      <c r="CA231" s="116" t="s">
        <v>825</v>
      </c>
      <c r="CD231" s="120">
        <v>3</v>
      </c>
      <c r="CE231" s="120">
        <v>4</v>
      </c>
      <c r="CF231" s="120">
        <v>1</v>
      </c>
    </row>
    <row r="232" spans="1:84" ht="15" customHeight="1" x14ac:dyDescent="0.35">
      <c r="F232" s="38"/>
      <c r="G232" s="38"/>
      <c r="H232" s="1"/>
      <c r="BL232" s="52" t="s">
        <v>906</v>
      </c>
      <c r="BM232" s="54" t="s">
        <v>823</v>
      </c>
      <c r="BN232" s="63"/>
      <c r="BO232" s="38"/>
      <c r="BP232" s="64">
        <v>2</v>
      </c>
      <c r="BQ232" s="64">
        <v>6</v>
      </c>
      <c r="BR232" s="64">
        <v>6</v>
      </c>
      <c r="BS232" s="52" t="s">
        <v>906</v>
      </c>
      <c r="BT232" s="116" t="s">
        <v>855</v>
      </c>
      <c r="BW232" s="120">
        <v>2</v>
      </c>
      <c r="BX232" s="120">
        <v>3</v>
      </c>
      <c r="BY232" s="120">
        <v>4</v>
      </c>
      <c r="BZ232" s="52" t="s">
        <v>906</v>
      </c>
      <c r="CA232" s="116" t="s">
        <v>723</v>
      </c>
      <c r="CD232" s="120">
        <v>3</v>
      </c>
      <c r="CE232" s="120">
        <v>3</v>
      </c>
      <c r="CF232" s="120">
        <v>8</v>
      </c>
    </row>
    <row r="233" spans="1:84" ht="18" x14ac:dyDescent="0.35">
      <c r="B233" s="37">
        <v>2014</v>
      </c>
      <c r="F233" s="38"/>
      <c r="G233" s="37">
        <v>2015</v>
      </c>
      <c r="H233" s="1"/>
      <c r="L233" s="37">
        <v>2016</v>
      </c>
      <c r="Q233" s="37">
        <v>2017</v>
      </c>
      <c r="V233" s="37">
        <v>2018</v>
      </c>
      <c r="AA233" s="37">
        <v>2019</v>
      </c>
      <c r="AF233" s="37">
        <v>2020</v>
      </c>
      <c r="AK233" s="37">
        <v>2021</v>
      </c>
      <c r="AP233" s="37">
        <v>2022</v>
      </c>
      <c r="AU233" s="37">
        <v>2023</v>
      </c>
      <c r="AZ233" s="37">
        <v>2024</v>
      </c>
      <c r="BE233" s="37">
        <v>2025</v>
      </c>
      <c r="BL233" s="52" t="s">
        <v>908</v>
      </c>
      <c r="BM233" s="53" t="s">
        <v>774</v>
      </c>
      <c r="BN233" s="63"/>
      <c r="BO233" s="38"/>
      <c r="BP233" s="64">
        <v>2</v>
      </c>
      <c r="BQ233" s="64">
        <v>6</v>
      </c>
      <c r="BR233" s="64">
        <v>5</v>
      </c>
      <c r="BS233" s="52" t="s">
        <v>908</v>
      </c>
      <c r="BT233" s="116" t="s">
        <v>1696</v>
      </c>
      <c r="BW233" s="120">
        <v>2</v>
      </c>
      <c r="BX233" s="120">
        <v>3</v>
      </c>
      <c r="BY233" s="120">
        <v>4</v>
      </c>
      <c r="BZ233" s="52" t="s">
        <v>908</v>
      </c>
      <c r="CA233" s="115" t="s">
        <v>1697</v>
      </c>
      <c r="CD233" s="120">
        <v>3</v>
      </c>
      <c r="CE233" s="120">
        <v>3</v>
      </c>
      <c r="CF233" s="120">
        <v>4</v>
      </c>
    </row>
    <row r="234" spans="1:84" ht="15" customHeight="1" x14ac:dyDescent="0.35">
      <c r="A234" s="16"/>
      <c r="B234" s="68" t="s">
        <v>945</v>
      </c>
      <c r="C234" s="16"/>
      <c r="D234" s="16"/>
      <c r="E234" s="16"/>
      <c r="F234" s="38"/>
      <c r="G234" s="39" t="s">
        <v>945</v>
      </c>
      <c r="H234" s="38"/>
      <c r="I234" s="38"/>
      <c r="J234" s="38"/>
      <c r="K234" s="38"/>
      <c r="L234" s="39" t="s">
        <v>945</v>
      </c>
      <c r="M234" s="38"/>
      <c r="N234" s="38"/>
      <c r="O234" s="38"/>
      <c r="P234" s="38"/>
      <c r="Q234" s="39" t="s">
        <v>945</v>
      </c>
      <c r="R234" s="38"/>
      <c r="S234" s="38"/>
      <c r="T234" s="38"/>
      <c r="U234" s="38"/>
      <c r="V234" s="39" t="s">
        <v>945</v>
      </c>
      <c r="W234" s="38"/>
      <c r="X234" s="38"/>
      <c r="Y234" s="38"/>
      <c r="Z234" s="1"/>
      <c r="AA234" s="39" t="s">
        <v>945</v>
      </c>
      <c r="AB234" s="1"/>
      <c r="AC234" s="1"/>
      <c r="AD234" s="1"/>
      <c r="AE234" s="1"/>
      <c r="AF234" s="39" t="s">
        <v>945</v>
      </c>
      <c r="AG234" s="1"/>
      <c r="AH234" s="1"/>
      <c r="AI234" s="123"/>
      <c r="AJ234" s="1"/>
      <c r="AK234" s="39" t="s">
        <v>945</v>
      </c>
      <c r="AL234" s="1"/>
      <c r="AM234" s="1"/>
      <c r="AN234" s="1"/>
      <c r="AP234" s="39" t="s">
        <v>945</v>
      </c>
      <c r="AU234" s="39" t="s">
        <v>945</v>
      </c>
      <c r="AZ234" s="39" t="s">
        <v>945</v>
      </c>
      <c r="BE234" s="39" t="s">
        <v>945</v>
      </c>
      <c r="BL234" s="52" t="s">
        <v>910</v>
      </c>
      <c r="BM234" s="54" t="s">
        <v>825</v>
      </c>
      <c r="BN234" s="63"/>
      <c r="BO234" s="38"/>
      <c r="BP234" s="64">
        <v>2</v>
      </c>
      <c r="BQ234" s="64">
        <v>6</v>
      </c>
      <c r="BR234" s="64">
        <v>3</v>
      </c>
      <c r="BS234" s="52" t="s">
        <v>910</v>
      </c>
      <c r="BT234" s="116" t="s">
        <v>770</v>
      </c>
      <c r="BW234" s="120">
        <v>2</v>
      </c>
      <c r="BX234" s="120">
        <v>3</v>
      </c>
      <c r="BY234" s="120">
        <v>2</v>
      </c>
      <c r="BZ234" s="52" t="s">
        <v>910</v>
      </c>
      <c r="CA234" s="118" t="s">
        <v>806</v>
      </c>
      <c r="CD234" s="120">
        <v>3</v>
      </c>
      <c r="CE234" s="120">
        <v>3</v>
      </c>
      <c r="CF234" s="120">
        <v>3</v>
      </c>
    </row>
    <row r="235" spans="1:84" ht="15" customHeight="1" x14ac:dyDescent="0.3">
      <c r="A235" s="60" t="s">
        <v>43</v>
      </c>
      <c r="B235" s="42" t="s">
        <v>698</v>
      </c>
      <c r="C235" s="42"/>
      <c r="D235" s="16"/>
      <c r="E235" s="44">
        <v>14116.8</v>
      </c>
      <c r="F235" s="60" t="s">
        <v>43</v>
      </c>
      <c r="G235" s="42" t="s">
        <v>721</v>
      </c>
      <c r="H235" s="42"/>
      <c r="I235" s="16"/>
      <c r="J235" s="44">
        <v>8812</v>
      </c>
      <c r="K235" s="60" t="s">
        <v>43</v>
      </c>
      <c r="L235" s="16" t="s">
        <v>700</v>
      </c>
      <c r="M235" s="16"/>
      <c r="N235" s="16"/>
      <c r="O235" s="45">
        <v>25181.599999999999</v>
      </c>
      <c r="P235" s="60" t="s">
        <v>43</v>
      </c>
      <c r="Q235" s="46" t="s">
        <v>701</v>
      </c>
      <c r="R235" s="46"/>
      <c r="S235" s="16"/>
      <c r="T235" s="44">
        <v>27879.5</v>
      </c>
      <c r="U235" s="60" t="s">
        <v>43</v>
      </c>
      <c r="V235" s="16" t="s">
        <v>712</v>
      </c>
      <c r="W235" s="61"/>
      <c r="X235" s="16"/>
      <c r="Y235" s="44">
        <v>24056.2</v>
      </c>
      <c r="Z235" s="52" t="s">
        <v>43</v>
      </c>
      <c r="AA235" s="46" t="s">
        <v>723</v>
      </c>
      <c r="AB235" s="46"/>
      <c r="AC235" s="46"/>
      <c r="AD235" s="45">
        <v>27080</v>
      </c>
      <c r="AE235" s="52" t="s">
        <v>43</v>
      </c>
      <c r="AF235" s="30" t="s">
        <v>735</v>
      </c>
      <c r="AG235" s="71"/>
      <c r="AH235" s="71"/>
      <c r="AI235" s="44">
        <v>17703.7</v>
      </c>
      <c r="AJ235" s="52" t="s">
        <v>43</v>
      </c>
      <c r="AK235" s="56" t="s">
        <v>748</v>
      </c>
      <c r="AL235" s="71"/>
      <c r="AM235" s="71"/>
      <c r="AN235" s="44">
        <v>27865.3</v>
      </c>
      <c r="AO235" s="72" t="s">
        <v>43</v>
      </c>
      <c r="AP235" s="53" t="s">
        <v>783</v>
      </c>
      <c r="AQ235" s="71"/>
      <c r="AR235" s="16"/>
      <c r="AS235" s="44">
        <v>27613.599999999999</v>
      </c>
      <c r="AT235" s="72" t="s">
        <v>43</v>
      </c>
      <c r="AU235" s="54" t="s">
        <v>777</v>
      </c>
      <c r="AV235" s="54"/>
      <c r="AX235" s="45">
        <v>30564.25</v>
      </c>
      <c r="AY235" s="52" t="s">
        <v>43</v>
      </c>
      <c r="AZ235" s="116" t="s">
        <v>1654</v>
      </c>
      <c r="BC235" s="119">
        <v>31863.549999999996</v>
      </c>
      <c r="BD235" s="52" t="s">
        <v>43</v>
      </c>
      <c r="BE235" s="115" t="s">
        <v>1656</v>
      </c>
      <c r="BH235" s="119">
        <v>31424.399999999998</v>
      </c>
      <c r="BL235" s="52" t="s">
        <v>912</v>
      </c>
      <c r="BM235" s="54" t="s">
        <v>729</v>
      </c>
      <c r="BN235" s="63"/>
      <c r="BO235" s="38"/>
      <c r="BP235" s="64">
        <v>2</v>
      </c>
      <c r="BQ235" s="64">
        <v>6</v>
      </c>
      <c r="BR235" s="64">
        <v>1</v>
      </c>
      <c r="BS235" s="52" t="s">
        <v>912</v>
      </c>
      <c r="BT235" s="116" t="s">
        <v>1663</v>
      </c>
      <c r="BW235" s="120">
        <v>2</v>
      </c>
      <c r="BX235" s="120">
        <v>2</v>
      </c>
      <c r="BY235" s="120">
        <v>8</v>
      </c>
      <c r="BZ235" s="52" t="s">
        <v>912</v>
      </c>
      <c r="CA235" s="116" t="s">
        <v>1703</v>
      </c>
      <c r="CD235" s="120">
        <v>3</v>
      </c>
      <c r="CE235" s="120">
        <v>3</v>
      </c>
      <c r="CF235" s="120">
        <v>3</v>
      </c>
    </row>
    <row r="236" spans="1:84" ht="15" customHeight="1" x14ac:dyDescent="0.3">
      <c r="A236" s="60" t="s">
        <v>46</v>
      </c>
      <c r="B236" s="42" t="s">
        <v>699</v>
      </c>
      <c r="C236" s="42"/>
      <c r="D236" s="16"/>
      <c r="E236" s="44">
        <v>13944.45</v>
      </c>
      <c r="F236" s="60" t="s">
        <v>46</v>
      </c>
      <c r="G236" s="42" t="s">
        <v>726</v>
      </c>
      <c r="H236" s="42"/>
      <c r="I236" s="16"/>
      <c r="J236" s="44">
        <v>8809</v>
      </c>
      <c r="K236" s="60" t="s">
        <v>46</v>
      </c>
      <c r="L236" s="16" t="s">
        <v>710</v>
      </c>
      <c r="M236" s="16"/>
      <c r="N236" s="16"/>
      <c r="O236" s="45">
        <v>24615.8</v>
      </c>
      <c r="P236" s="60">
        <v>2</v>
      </c>
      <c r="Q236" s="46" t="s">
        <v>756</v>
      </c>
      <c r="R236" s="46"/>
      <c r="S236" s="16"/>
      <c r="T236" s="44">
        <v>22817.8</v>
      </c>
      <c r="U236" s="60" t="s">
        <v>46</v>
      </c>
      <c r="V236" s="16" t="s">
        <v>757</v>
      </c>
      <c r="W236" s="61"/>
      <c r="X236" s="16"/>
      <c r="Y236" s="44">
        <v>23380.75</v>
      </c>
      <c r="Z236" s="52" t="s">
        <v>46</v>
      </c>
      <c r="AA236" s="46" t="s">
        <v>742</v>
      </c>
      <c r="AB236" s="46"/>
      <c r="AC236" s="46"/>
      <c r="AD236" s="45">
        <v>26549.4</v>
      </c>
      <c r="AE236" s="52" t="s">
        <v>46</v>
      </c>
      <c r="AF236" s="30" t="s">
        <v>1</v>
      </c>
      <c r="AG236" s="71"/>
      <c r="AH236" s="71"/>
      <c r="AI236" s="44">
        <v>17278</v>
      </c>
      <c r="AJ236" s="52" t="s">
        <v>46</v>
      </c>
      <c r="AK236" s="56" t="s">
        <v>774</v>
      </c>
      <c r="AL236" s="71"/>
      <c r="AM236" s="71"/>
      <c r="AN236" s="44">
        <v>27652.1</v>
      </c>
      <c r="AO236" s="72" t="s">
        <v>46</v>
      </c>
      <c r="AP236" s="53" t="s">
        <v>820</v>
      </c>
      <c r="AQ236" s="71"/>
      <c r="AR236" s="16"/>
      <c r="AS236" s="44">
        <v>24993.3</v>
      </c>
      <c r="AT236" s="72" t="s">
        <v>46</v>
      </c>
      <c r="AU236" s="54" t="s">
        <v>788</v>
      </c>
      <c r="AV236" s="54"/>
      <c r="AX236" s="45">
        <v>30239.8</v>
      </c>
      <c r="AY236" s="52" t="s">
        <v>46</v>
      </c>
      <c r="AZ236" s="116" t="s">
        <v>1657</v>
      </c>
      <c r="BC236" s="119">
        <v>31710.699999999993</v>
      </c>
      <c r="BD236" s="52" t="s">
        <v>46</v>
      </c>
      <c r="BE236" s="115" t="s">
        <v>1658</v>
      </c>
      <c r="BH236" s="119">
        <v>30756.100000000006</v>
      </c>
      <c r="BL236" s="52" t="s">
        <v>913</v>
      </c>
      <c r="BM236" s="30" t="s">
        <v>713</v>
      </c>
      <c r="BN236" s="63"/>
      <c r="BO236" s="38"/>
      <c r="BP236" s="64">
        <v>2</v>
      </c>
      <c r="BQ236" s="64">
        <v>5</v>
      </c>
      <c r="BR236" s="64">
        <v>10</v>
      </c>
      <c r="BS236" s="52" t="s">
        <v>913</v>
      </c>
      <c r="BT236" s="116" t="s">
        <v>825</v>
      </c>
      <c r="BW236" s="120">
        <v>2</v>
      </c>
      <c r="BX236" s="120">
        <v>2</v>
      </c>
      <c r="BY236" s="120">
        <v>4</v>
      </c>
      <c r="BZ236" s="52" t="s">
        <v>913</v>
      </c>
      <c r="CA236" s="116" t="s">
        <v>704</v>
      </c>
      <c r="CD236" s="120">
        <v>3</v>
      </c>
      <c r="CE236" s="120">
        <v>3</v>
      </c>
      <c r="CF236" s="120">
        <v>3</v>
      </c>
    </row>
    <row r="237" spans="1:84" ht="15" customHeight="1" x14ac:dyDescent="0.3">
      <c r="A237" s="60" t="s">
        <v>49</v>
      </c>
      <c r="B237" s="42" t="s">
        <v>708</v>
      </c>
      <c r="C237" s="42"/>
      <c r="D237" s="16"/>
      <c r="E237" s="44">
        <v>13796.5</v>
      </c>
      <c r="F237" s="60" t="s">
        <v>49</v>
      </c>
      <c r="G237" s="42" t="s">
        <v>722</v>
      </c>
      <c r="H237" s="42"/>
      <c r="I237" s="16"/>
      <c r="J237" s="44">
        <v>8247.2999999999993</v>
      </c>
      <c r="K237" s="60" t="s">
        <v>49</v>
      </c>
      <c r="L237" s="16" t="s">
        <v>727</v>
      </c>
      <c r="M237" s="16"/>
      <c r="N237" s="16"/>
      <c r="O237" s="45">
        <v>23615.95</v>
      </c>
      <c r="P237" s="60" t="s">
        <v>49</v>
      </c>
      <c r="Q237" s="46" t="s">
        <v>732</v>
      </c>
      <c r="R237" s="46"/>
      <c r="S237" s="16"/>
      <c r="T237" s="44">
        <v>21686</v>
      </c>
      <c r="U237" s="60" t="s">
        <v>49</v>
      </c>
      <c r="V237" s="16" t="s">
        <v>761</v>
      </c>
      <c r="W237" s="46"/>
      <c r="X237" s="16"/>
      <c r="Y237" s="44">
        <v>22865.5</v>
      </c>
      <c r="Z237" s="52" t="s">
        <v>49</v>
      </c>
      <c r="AA237" s="46" t="s">
        <v>719</v>
      </c>
      <c r="AB237" s="46"/>
      <c r="AC237" s="46"/>
      <c r="AD237" s="45">
        <v>25998.9</v>
      </c>
      <c r="AE237" s="52" t="s">
        <v>49</v>
      </c>
      <c r="AF237" s="30" t="s">
        <v>782</v>
      </c>
      <c r="AG237" s="71"/>
      <c r="AH237" s="71"/>
      <c r="AI237" s="44">
        <v>17125.8</v>
      </c>
      <c r="AJ237" s="52" t="s">
        <v>49</v>
      </c>
      <c r="AK237" s="56" t="s">
        <v>771</v>
      </c>
      <c r="AL237" s="71"/>
      <c r="AM237" s="71"/>
      <c r="AN237" s="44">
        <v>26577.200000000001</v>
      </c>
      <c r="AO237" s="72" t="s">
        <v>49</v>
      </c>
      <c r="AP237" s="53" t="s">
        <v>830</v>
      </c>
      <c r="AQ237" s="71"/>
      <c r="AR237" s="16"/>
      <c r="AS237" s="44">
        <v>24935.200000000001</v>
      </c>
      <c r="AT237" s="72" t="s">
        <v>49</v>
      </c>
      <c r="AU237" s="54" t="s">
        <v>792</v>
      </c>
      <c r="AV237" s="54"/>
      <c r="AX237" s="45">
        <v>30099.4</v>
      </c>
      <c r="AY237" s="52" t="s">
        <v>49</v>
      </c>
      <c r="AZ237" s="116" t="s">
        <v>1685</v>
      </c>
      <c r="BC237" s="119">
        <v>31279.250000000004</v>
      </c>
      <c r="BD237" s="52" t="s">
        <v>49</v>
      </c>
      <c r="BE237" s="115" t="s">
        <v>1664</v>
      </c>
      <c r="BH237" s="119">
        <v>30126.899999999994</v>
      </c>
      <c r="BL237" s="52" t="s">
        <v>914</v>
      </c>
      <c r="BM237" s="54" t="s">
        <v>920</v>
      </c>
      <c r="BN237" s="63"/>
      <c r="BO237" s="38"/>
      <c r="BP237" s="64">
        <v>2</v>
      </c>
      <c r="BQ237" s="64">
        <v>5</v>
      </c>
      <c r="BR237" s="64">
        <v>3</v>
      </c>
      <c r="BS237" s="52" t="s">
        <v>914</v>
      </c>
      <c r="BT237" s="116" t="s">
        <v>1655</v>
      </c>
      <c r="BW237" s="120">
        <v>2</v>
      </c>
      <c r="BX237" s="120">
        <v>2</v>
      </c>
      <c r="BY237" s="120">
        <v>2</v>
      </c>
      <c r="BZ237" s="52" t="s">
        <v>914</v>
      </c>
      <c r="CA237" s="116" t="s">
        <v>729</v>
      </c>
      <c r="CD237" s="120">
        <v>3</v>
      </c>
      <c r="CE237" s="120">
        <v>3</v>
      </c>
      <c r="CF237" s="120">
        <v>3</v>
      </c>
    </row>
    <row r="238" spans="1:84" ht="15" customHeight="1" x14ac:dyDescent="0.3">
      <c r="A238" s="60" t="s">
        <v>51</v>
      </c>
      <c r="B238" s="42" t="s">
        <v>714</v>
      </c>
      <c r="C238" s="42"/>
      <c r="D238" s="16"/>
      <c r="E238" s="44">
        <v>13499.6</v>
      </c>
      <c r="F238" s="60" t="s">
        <v>51</v>
      </c>
      <c r="G238" s="42" t="s">
        <v>711</v>
      </c>
      <c r="H238" s="42"/>
      <c r="I238" s="16"/>
      <c r="J238" s="44">
        <v>7682.1</v>
      </c>
      <c r="K238" s="60" t="s">
        <v>51</v>
      </c>
      <c r="L238" s="16" t="s">
        <v>754</v>
      </c>
      <c r="M238" s="16"/>
      <c r="N238" s="16"/>
      <c r="O238" s="45">
        <v>22058.799999999999</v>
      </c>
      <c r="P238" s="60" t="s">
        <v>51</v>
      </c>
      <c r="Q238" s="46" t="s">
        <v>739</v>
      </c>
      <c r="R238" s="46"/>
      <c r="S238" s="16"/>
      <c r="T238" s="44">
        <v>21096</v>
      </c>
      <c r="U238" s="60" t="s">
        <v>51</v>
      </c>
      <c r="V238" s="16" t="s">
        <v>744</v>
      </c>
      <c r="W238" s="46"/>
      <c r="X238" s="16"/>
      <c r="Y238" s="44">
        <v>22733.1</v>
      </c>
      <c r="Z238" s="52" t="s">
        <v>51</v>
      </c>
      <c r="AA238" s="46" t="s">
        <v>733</v>
      </c>
      <c r="AB238" s="46"/>
      <c r="AC238" s="46"/>
      <c r="AD238" s="45">
        <v>25958.799999999999</v>
      </c>
      <c r="AE238" s="52" t="s">
        <v>51</v>
      </c>
      <c r="AF238" s="30" t="s">
        <v>713</v>
      </c>
      <c r="AG238" s="71"/>
      <c r="AH238" s="71"/>
      <c r="AI238" s="44">
        <v>16998.2</v>
      </c>
      <c r="AJ238" s="52" t="s">
        <v>51</v>
      </c>
      <c r="AK238" s="56" t="s">
        <v>806</v>
      </c>
      <c r="AL238" s="71"/>
      <c r="AM238" s="71"/>
      <c r="AN238" s="44">
        <v>26395.5</v>
      </c>
      <c r="AO238" s="72" t="s">
        <v>51</v>
      </c>
      <c r="AP238" s="53" t="s">
        <v>836</v>
      </c>
      <c r="AQ238" s="71"/>
      <c r="AR238" s="16"/>
      <c r="AS238" s="44">
        <v>24406.35</v>
      </c>
      <c r="AT238" s="72" t="s">
        <v>51</v>
      </c>
      <c r="AU238" s="54" t="s">
        <v>799</v>
      </c>
      <c r="AV238" s="54"/>
      <c r="AX238" s="45">
        <v>29979.15</v>
      </c>
      <c r="AY238" s="52" t="s">
        <v>51</v>
      </c>
      <c r="AZ238" s="116" t="s">
        <v>1663</v>
      </c>
      <c r="BC238" s="119">
        <v>31214.399999999998</v>
      </c>
      <c r="BD238" s="52" t="s">
        <v>51</v>
      </c>
      <c r="BE238" s="116" t="s">
        <v>1666</v>
      </c>
      <c r="BH238" s="119">
        <v>29735.800000000003</v>
      </c>
      <c r="BL238" s="52" t="s">
        <v>915</v>
      </c>
      <c r="BM238" s="53" t="s">
        <v>759</v>
      </c>
      <c r="BN238" s="63"/>
      <c r="BO238" s="38"/>
      <c r="BP238" s="64">
        <v>2</v>
      </c>
      <c r="BQ238" s="64">
        <v>5</v>
      </c>
      <c r="BR238" s="64">
        <v>2</v>
      </c>
      <c r="BS238" s="52" t="s">
        <v>915</v>
      </c>
      <c r="BT238" s="116" t="s">
        <v>1662</v>
      </c>
      <c r="BW238" s="120">
        <v>2</v>
      </c>
      <c r="BX238" s="120">
        <v>2</v>
      </c>
      <c r="BY238" s="120">
        <v>2</v>
      </c>
      <c r="BZ238" s="52" t="s">
        <v>915</v>
      </c>
      <c r="CA238" s="116" t="s">
        <v>1657</v>
      </c>
      <c r="CD238" s="120">
        <v>3</v>
      </c>
      <c r="CE238" s="120">
        <v>3</v>
      </c>
      <c r="CF238" s="120">
        <v>1</v>
      </c>
    </row>
    <row r="239" spans="1:84" ht="15" customHeight="1" x14ac:dyDescent="0.3">
      <c r="A239" s="60" t="s">
        <v>54</v>
      </c>
      <c r="B239" s="42" t="s">
        <v>720</v>
      </c>
      <c r="C239" s="42"/>
      <c r="D239" s="16"/>
      <c r="E239" s="44">
        <v>12660.25</v>
      </c>
      <c r="F239" s="60" t="s">
        <v>54</v>
      </c>
      <c r="G239" s="42" t="s">
        <v>747</v>
      </c>
      <c r="H239" s="42"/>
      <c r="I239" s="16"/>
      <c r="J239" s="44">
        <v>6838.85</v>
      </c>
      <c r="K239" s="60" t="s">
        <v>54</v>
      </c>
      <c r="L239" s="16" t="s">
        <v>715</v>
      </c>
      <c r="M239" s="16"/>
      <c r="N239" s="16"/>
      <c r="O239" s="45">
        <v>20649.150000000001</v>
      </c>
      <c r="P239" s="16"/>
      <c r="Q239" s="16"/>
      <c r="R239" s="16"/>
      <c r="S239" s="16"/>
      <c r="T239" s="16"/>
      <c r="U239" s="60" t="s">
        <v>54</v>
      </c>
      <c r="V239" s="16" t="s">
        <v>773</v>
      </c>
      <c r="W239" s="46"/>
      <c r="X239" s="16"/>
      <c r="Y239" s="44">
        <v>22180.65</v>
      </c>
      <c r="Z239" s="52" t="s">
        <v>54</v>
      </c>
      <c r="AA239" s="46" t="s">
        <v>728</v>
      </c>
      <c r="AB239" s="46"/>
      <c r="AC239" s="46"/>
      <c r="AD239" s="45">
        <v>25919.4</v>
      </c>
      <c r="AE239" s="52" t="s">
        <v>54</v>
      </c>
      <c r="AF239" s="30" t="s">
        <v>767</v>
      </c>
      <c r="AG239" s="71"/>
      <c r="AH239" s="71"/>
      <c r="AI239" s="44">
        <v>16488.8</v>
      </c>
      <c r="AJ239" s="52" t="s">
        <v>54</v>
      </c>
      <c r="AK239" s="56" t="s">
        <v>819</v>
      </c>
      <c r="AL239" s="71"/>
      <c r="AM239" s="71"/>
      <c r="AN239" s="44">
        <v>26139.9</v>
      </c>
      <c r="AO239" s="72" t="s">
        <v>54</v>
      </c>
      <c r="AP239" s="53" t="s">
        <v>839</v>
      </c>
      <c r="AQ239" s="73"/>
      <c r="AR239" s="16"/>
      <c r="AS239" s="44">
        <v>24151.599999999999</v>
      </c>
      <c r="AT239" s="72" t="s">
        <v>54</v>
      </c>
      <c r="AU239" s="54" t="s">
        <v>815</v>
      </c>
      <c r="AV239" s="54"/>
      <c r="AX239" s="45">
        <v>29276.6</v>
      </c>
      <c r="AY239" s="52" t="s">
        <v>54</v>
      </c>
      <c r="AZ239" s="116" t="s">
        <v>1696</v>
      </c>
      <c r="BC239" s="119">
        <v>31072.399999999998</v>
      </c>
      <c r="BD239" s="52" t="s">
        <v>54</v>
      </c>
      <c r="BE239" s="115" t="s">
        <v>1667</v>
      </c>
      <c r="BH239" s="119">
        <v>29265.199999999993</v>
      </c>
      <c r="BL239" s="52" t="s">
        <v>916</v>
      </c>
      <c r="BM239" s="54" t="s">
        <v>838</v>
      </c>
      <c r="BN239" s="63"/>
      <c r="BO239" s="38"/>
      <c r="BP239" s="64">
        <v>2</v>
      </c>
      <c r="BQ239" s="64">
        <v>5</v>
      </c>
      <c r="BR239" s="64">
        <v>2</v>
      </c>
      <c r="BS239" s="52" t="s">
        <v>916</v>
      </c>
      <c r="BT239" s="118" t="s">
        <v>709</v>
      </c>
      <c r="BW239" s="120">
        <v>2</v>
      </c>
      <c r="BX239" s="120">
        <v>2</v>
      </c>
      <c r="BY239" s="120">
        <v>1</v>
      </c>
      <c r="BZ239" s="52" t="s">
        <v>916</v>
      </c>
      <c r="CA239" s="116" t="s">
        <v>761</v>
      </c>
      <c r="CD239" s="120">
        <v>3</v>
      </c>
      <c r="CE239" s="120">
        <v>2</v>
      </c>
      <c r="CF239" s="120">
        <v>2</v>
      </c>
    </row>
    <row r="240" spans="1:84" ht="15" customHeight="1" x14ac:dyDescent="0.3">
      <c r="A240" s="60" t="s">
        <v>725</v>
      </c>
      <c r="B240" s="42" t="s">
        <v>702</v>
      </c>
      <c r="C240" s="42"/>
      <c r="D240" s="16"/>
      <c r="E240" s="44">
        <v>12509.8</v>
      </c>
      <c r="F240" s="60" t="s">
        <v>725</v>
      </c>
      <c r="G240" s="42" t="s">
        <v>753</v>
      </c>
      <c r="H240" s="42"/>
      <c r="I240" s="16"/>
      <c r="J240" s="44">
        <v>5760.55</v>
      </c>
      <c r="K240" s="60" t="s">
        <v>725</v>
      </c>
      <c r="L240" s="16" t="s">
        <v>759</v>
      </c>
      <c r="M240" s="16"/>
      <c r="N240" s="16"/>
      <c r="O240" s="45">
        <v>20401.45</v>
      </c>
      <c r="P240" s="16"/>
      <c r="Q240" s="16"/>
      <c r="R240" s="16"/>
      <c r="S240" s="16"/>
      <c r="T240" s="16"/>
      <c r="U240" s="60" t="s">
        <v>725</v>
      </c>
      <c r="V240" s="16" t="s">
        <v>781</v>
      </c>
      <c r="W240" s="61"/>
      <c r="X240" s="16"/>
      <c r="Y240" s="44">
        <v>21629.1</v>
      </c>
      <c r="Z240" s="52" t="s">
        <v>725</v>
      </c>
      <c r="AA240" s="46" t="s">
        <v>760</v>
      </c>
      <c r="AB240" s="46"/>
      <c r="AC240" s="46"/>
      <c r="AD240" s="45">
        <v>25784.400000000001</v>
      </c>
      <c r="AE240" s="52" t="s">
        <v>725</v>
      </c>
      <c r="AF240" s="30" t="s">
        <v>818</v>
      </c>
      <c r="AG240" s="71"/>
      <c r="AH240" s="71"/>
      <c r="AI240" s="44">
        <v>16319.3</v>
      </c>
      <c r="AJ240" s="52" t="s">
        <v>725</v>
      </c>
      <c r="AK240" s="56" t="s">
        <v>814</v>
      </c>
      <c r="AL240" s="71"/>
      <c r="AM240" s="71"/>
      <c r="AN240" s="44">
        <v>25775.65</v>
      </c>
      <c r="AO240" s="72" t="s">
        <v>725</v>
      </c>
      <c r="AP240" s="53" t="s">
        <v>831</v>
      </c>
      <c r="AQ240" s="73"/>
      <c r="AR240" s="16"/>
      <c r="AS240" s="44">
        <v>23884.15</v>
      </c>
      <c r="AT240" s="72" t="s">
        <v>725</v>
      </c>
      <c r="AU240" s="54" t="s">
        <v>823</v>
      </c>
      <c r="AV240" s="54"/>
      <c r="AX240" s="45">
        <v>29060.15</v>
      </c>
      <c r="AY240" s="52" t="s">
        <v>725</v>
      </c>
      <c r="AZ240" s="116" t="s">
        <v>1700</v>
      </c>
      <c r="BC240" s="119">
        <v>30836.1</v>
      </c>
      <c r="BD240" s="52" t="s">
        <v>725</v>
      </c>
      <c r="BE240" s="115" t="s">
        <v>1668</v>
      </c>
      <c r="BH240" s="119">
        <v>29099.699999999993</v>
      </c>
      <c r="BL240" s="52" t="s">
        <v>917</v>
      </c>
      <c r="BM240" s="54" t="s">
        <v>750</v>
      </c>
      <c r="BN240" s="63"/>
      <c r="BO240" s="38"/>
      <c r="BP240" s="64">
        <v>2</v>
      </c>
      <c r="BQ240" s="64">
        <v>3</v>
      </c>
      <c r="BR240" s="64">
        <v>8</v>
      </c>
      <c r="BS240" s="52" t="s">
        <v>917</v>
      </c>
      <c r="BT240" s="118" t="s">
        <v>814</v>
      </c>
      <c r="BW240" s="120">
        <v>2</v>
      </c>
      <c r="BX240" s="120">
        <v>2</v>
      </c>
      <c r="BY240" s="120">
        <v>0</v>
      </c>
      <c r="BZ240" s="52" t="s">
        <v>917</v>
      </c>
      <c r="CA240" s="118" t="s">
        <v>871</v>
      </c>
      <c r="CD240" s="120">
        <v>3</v>
      </c>
      <c r="CE240" s="120">
        <v>1</v>
      </c>
      <c r="CF240" s="120">
        <v>8</v>
      </c>
    </row>
    <row r="241" spans="1:84" ht="15" customHeight="1" x14ac:dyDescent="0.3">
      <c r="A241" s="16"/>
      <c r="B241" s="16"/>
      <c r="C241" s="16"/>
      <c r="D241" s="16"/>
      <c r="E241" s="16"/>
      <c r="F241" s="60" t="s">
        <v>737</v>
      </c>
      <c r="G241" s="42" t="s">
        <v>724</v>
      </c>
      <c r="H241" s="42"/>
      <c r="I241" s="16"/>
      <c r="J241" s="44">
        <v>2164.25</v>
      </c>
      <c r="K241" s="60" t="s">
        <v>737</v>
      </c>
      <c r="L241" s="16" t="s">
        <v>766</v>
      </c>
      <c r="M241" s="16"/>
      <c r="N241" s="16"/>
      <c r="O241" s="45">
        <v>20183.849999999999</v>
      </c>
      <c r="P241" s="16"/>
      <c r="Q241" s="16"/>
      <c r="R241" s="16"/>
      <c r="S241" s="16"/>
      <c r="T241" s="16"/>
      <c r="U241" s="60" t="s">
        <v>737</v>
      </c>
      <c r="V241" s="46" t="s">
        <v>787</v>
      </c>
      <c r="W241" s="74"/>
      <c r="X241" s="16"/>
      <c r="Y241" s="44">
        <v>20045.599999999999</v>
      </c>
      <c r="Z241" s="52" t="s">
        <v>737</v>
      </c>
      <c r="AA241" s="46" t="s">
        <v>745</v>
      </c>
      <c r="AB241" s="46"/>
      <c r="AC241" s="46"/>
      <c r="AD241" s="45">
        <v>25657.55</v>
      </c>
      <c r="AE241" s="52" t="s">
        <v>737</v>
      </c>
      <c r="AF241" s="30" t="s">
        <v>790</v>
      </c>
      <c r="AG241" s="71"/>
      <c r="AH241" s="71"/>
      <c r="AI241" s="44">
        <v>16270.5</v>
      </c>
      <c r="AJ241" s="52" t="s">
        <v>737</v>
      </c>
      <c r="AK241" s="56" t="s">
        <v>850</v>
      </c>
      <c r="AL241" s="71"/>
      <c r="AM241" s="71"/>
      <c r="AN241" s="44">
        <v>25175.1</v>
      </c>
      <c r="AO241" s="72" t="s">
        <v>737</v>
      </c>
      <c r="AP241" s="53" t="s">
        <v>848</v>
      </c>
      <c r="AQ241" s="71"/>
      <c r="AR241" s="16"/>
      <c r="AS241" s="44">
        <v>23637.15</v>
      </c>
      <c r="AT241" s="72" t="s">
        <v>737</v>
      </c>
      <c r="AU241" s="54" t="s">
        <v>825</v>
      </c>
      <c r="AV241" s="54"/>
      <c r="AX241" s="45">
        <v>28893.05</v>
      </c>
      <c r="AY241" s="52" t="s">
        <v>737</v>
      </c>
      <c r="AZ241" s="116" t="s">
        <v>1676</v>
      </c>
      <c r="BC241" s="119">
        <v>30832.449999999993</v>
      </c>
      <c r="BD241" s="52" t="s">
        <v>737</v>
      </c>
      <c r="BE241" s="115" t="s">
        <v>1669</v>
      </c>
      <c r="BH241" s="119">
        <v>28917.5</v>
      </c>
      <c r="BL241" s="52" t="s">
        <v>918</v>
      </c>
      <c r="BM241" s="54" t="s">
        <v>699</v>
      </c>
      <c r="BN241" s="63"/>
      <c r="BO241" s="38"/>
      <c r="BP241" s="64">
        <v>2</v>
      </c>
      <c r="BQ241" s="64">
        <v>2</v>
      </c>
      <c r="BR241" s="64">
        <v>11</v>
      </c>
      <c r="BS241" s="52" t="s">
        <v>918</v>
      </c>
      <c r="BT241" s="118" t="s">
        <v>711</v>
      </c>
      <c r="BW241" s="120">
        <v>2</v>
      </c>
      <c r="BX241" s="120">
        <v>1</v>
      </c>
      <c r="BY241" s="120">
        <v>6</v>
      </c>
      <c r="BZ241" s="52" t="s">
        <v>918</v>
      </c>
      <c r="CA241" s="117" t="s">
        <v>713</v>
      </c>
      <c r="CD241" s="120">
        <v>3</v>
      </c>
      <c r="CE241" s="120">
        <v>1</v>
      </c>
      <c r="CF241" s="120">
        <v>3</v>
      </c>
    </row>
    <row r="242" spans="1:84" ht="15" customHeight="1" x14ac:dyDescent="0.3">
      <c r="A242" s="16"/>
      <c r="B242" s="16"/>
      <c r="C242" s="16"/>
      <c r="D242" s="16"/>
      <c r="E242" s="16"/>
      <c r="F242" s="60" t="s">
        <v>741</v>
      </c>
      <c r="G242" s="42" t="s">
        <v>738</v>
      </c>
      <c r="H242" s="42"/>
      <c r="I242" s="16"/>
      <c r="J242" s="44">
        <v>1989.3</v>
      </c>
      <c r="K242" s="60" t="s">
        <v>741</v>
      </c>
      <c r="L242" s="16" t="s">
        <v>764</v>
      </c>
      <c r="M242" s="16"/>
      <c r="N242" s="16"/>
      <c r="O242" s="45">
        <v>19372.2</v>
      </c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60" t="s">
        <v>741</v>
      </c>
      <c r="AA242" s="46" t="s">
        <v>734</v>
      </c>
      <c r="AB242" s="46"/>
      <c r="AC242" s="46"/>
      <c r="AD242" s="45">
        <v>25654.95</v>
      </c>
      <c r="AE242" s="60" t="s">
        <v>741</v>
      </c>
      <c r="AF242" s="30" t="s">
        <v>705</v>
      </c>
      <c r="AG242" s="71"/>
      <c r="AH242" s="71"/>
      <c r="AI242" s="44">
        <v>16211.6</v>
      </c>
      <c r="AJ242" s="60" t="s">
        <v>741</v>
      </c>
      <c r="AK242" s="56" t="s">
        <v>858</v>
      </c>
      <c r="AL242" s="71"/>
      <c r="AM242" s="71"/>
      <c r="AN242" s="44">
        <v>24979.3</v>
      </c>
      <c r="AO242" s="75" t="s">
        <v>741</v>
      </c>
      <c r="AP242" s="53" t="s">
        <v>871</v>
      </c>
      <c r="AQ242" s="71"/>
      <c r="AR242" s="16"/>
      <c r="AS242" s="44">
        <v>22470.7</v>
      </c>
      <c r="AT242" s="75" t="s">
        <v>741</v>
      </c>
      <c r="AU242" s="54" t="s">
        <v>840</v>
      </c>
      <c r="AV242" s="54"/>
      <c r="AX242" s="45">
        <v>28350.25</v>
      </c>
      <c r="AY242" s="52" t="s">
        <v>741</v>
      </c>
      <c r="AZ242" s="116" t="s">
        <v>1677</v>
      </c>
      <c r="BC242" s="119">
        <v>30208.549999999996</v>
      </c>
      <c r="BD242" s="52" t="s">
        <v>741</v>
      </c>
      <c r="BE242" s="116" t="s">
        <v>1672</v>
      </c>
      <c r="BH242" s="119">
        <v>28534.899999999994</v>
      </c>
      <c r="BL242" s="52" t="s">
        <v>919</v>
      </c>
      <c r="BM242" s="53" t="s">
        <v>831</v>
      </c>
      <c r="BN242" s="63"/>
      <c r="BO242" s="38"/>
      <c r="BP242" s="64">
        <v>2</v>
      </c>
      <c r="BQ242" s="64">
        <v>2</v>
      </c>
      <c r="BR242" s="64">
        <v>5</v>
      </c>
      <c r="BS242" s="52" t="s">
        <v>919</v>
      </c>
      <c r="BT242" s="116" t="s">
        <v>750</v>
      </c>
      <c r="BW242" s="120">
        <v>2</v>
      </c>
      <c r="BX242" s="120">
        <v>1</v>
      </c>
      <c r="BY242" s="120">
        <v>1</v>
      </c>
      <c r="BZ242" s="52" t="s">
        <v>919</v>
      </c>
      <c r="CA242" s="117" t="s">
        <v>801</v>
      </c>
      <c r="CD242" s="120">
        <v>3</v>
      </c>
      <c r="CE242" s="120">
        <v>0</v>
      </c>
      <c r="CF242" s="120">
        <v>2</v>
      </c>
    </row>
    <row r="243" spans="1:84" ht="1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60" t="s">
        <v>743</v>
      </c>
      <c r="L243" s="16" t="s">
        <v>776</v>
      </c>
      <c r="M243" s="16"/>
      <c r="N243" s="16"/>
      <c r="O243" s="45">
        <v>18759.55</v>
      </c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60" t="s">
        <v>743</v>
      </c>
      <c r="AA243" s="46" t="s">
        <v>736</v>
      </c>
      <c r="AB243" s="61"/>
      <c r="AC243" s="46"/>
      <c r="AD243" s="45">
        <v>25598.400000000001</v>
      </c>
      <c r="AE243" s="60" t="s">
        <v>743</v>
      </c>
      <c r="AF243" s="30" t="s">
        <v>797</v>
      </c>
      <c r="AG243" s="73"/>
      <c r="AH243" s="71"/>
      <c r="AI243" s="44">
        <v>16194.3</v>
      </c>
      <c r="AJ243" s="60" t="s">
        <v>743</v>
      </c>
      <c r="AK243" s="56" t="s">
        <v>863</v>
      </c>
      <c r="AL243" s="73"/>
      <c r="AM243" s="71"/>
      <c r="AN243" s="44">
        <v>24181.5</v>
      </c>
      <c r="AO243" s="75" t="s">
        <v>743</v>
      </c>
      <c r="AP243" s="53" t="s">
        <v>874</v>
      </c>
      <c r="AQ243" s="71"/>
      <c r="AR243" s="16"/>
      <c r="AS243" s="44">
        <v>22165.9</v>
      </c>
      <c r="AT243" s="75" t="s">
        <v>743</v>
      </c>
      <c r="AU243" s="54" t="s">
        <v>714</v>
      </c>
      <c r="AV243" s="54"/>
      <c r="AX243" s="45">
        <v>27355.95</v>
      </c>
      <c r="AY243" s="52" t="s">
        <v>743</v>
      </c>
      <c r="AZ243" s="116" t="s">
        <v>1692</v>
      </c>
      <c r="BC243" s="119">
        <v>29644.6</v>
      </c>
      <c r="BD243" s="52" t="s">
        <v>743</v>
      </c>
      <c r="BE243" s="115" t="s">
        <v>1673</v>
      </c>
      <c r="BH243" s="119">
        <v>28526.199999999993</v>
      </c>
      <c r="BL243" s="52" t="s">
        <v>921</v>
      </c>
      <c r="BM243" s="54" t="s">
        <v>760</v>
      </c>
      <c r="BN243" s="63"/>
      <c r="BO243" s="38"/>
      <c r="BP243" s="64">
        <v>1</v>
      </c>
      <c r="BQ243" s="64">
        <v>5</v>
      </c>
      <c r="BR243" s="64">
        <v>7</v>
      </c>
      <c r="BS243" s="52" t="s">
        <v>921</v>
      </c>
      <c r="BT243" s="116" t="s">
        <v>1694</v>
      </c>
      <c r="BW243" s="120">
        <v>2</v>
      </c>
      <c r="BX243" s="120">
        <v>1</v>
      </c>
      <c r="BY243" s="120">
        <v>1</v>
      </c>
      <c r="BZ243" s="52" t="s">
        <v>921</v>
      </c>
      <c r="CA243" s="116" t="s">
        <v>880</v>
      </c>
      <c r="CD243" s="120">
        <v>2</v>
      </c>
      <c r="CE243" s="120">
        <v>9</v>
      </c>
      <c r="CF243" s="120">
        <v>2</v>
      </c>
    </row>
    <row r="244" spans="1:84" ht="1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60" t="s">
        <v>746</v>
      </c>
      <c r="AA244" s="46" t="s">
        <v>730</v>
      </c>
      <c r="AB244" s="46"/>
      <c r="AC244" s="46"/>
      <c r="AD244" s="45">
        <v>25126.400000000001</v>
      </c>
      <c r="AE244" s="60" t="s">
        <v>746</v>
      </c>
      <c r="AF244" s="30" t="s">
        <v>785</v>
      </c>
      <c r="AG244" s="73"/>
      <c r="AH244" s="71"/>
      <c r="AI244" s="44">
        <v>16077.5</v>
      </c>
      <c r="AJ244" s="60" t="s">
        <v>746</v>
      </c>
      <c r="AK244" s="56" t="s">
        <v>883</v>
      </c>
      <c r="AL244" s="73"/>
      <c r="AM244" s="71"/>
      <c r="AN244" s="44">
        <v>21249.95</v>
      </c>
      <c r="AO244" s="75" t="s">
        <v>746</v>
      </c>
      <c r="AP244" s="53" t="s">
        <v>888</v>
      </c>
      <c r="AQ244" s="71"/>
      <c r="AR244" s="16"/>
      <c r="AS244" s="44">
        <v>20584.099999999999</v>
      </c>
      <c r="AT244" s="75" t="s">
        <v>746</v>
      </c>
      <c r="AU244" s="54" t="s">
        <v>853</v>
      </c>
      <c r="AV244" s="54"/>
      <c r="AX244" s="45">
        <v>27333.45</v>
      </c>
      <c r="AY244" s="52" t="s">
        <v>746</v>
      </c>
      <c r="AZ244" s="116" t="s">
        <v>1662</v>
      </c>
      <c r="BC244" s="119">
        <v>29623.000000000004</v>
      </c>
      <c r="BD244" s="52" t="s">
        <v>746</v>
      </c>
      <c r="BE244" s="115" t="s">
        <v>1674</v>
      </c>
      <c r="BH244" s="119">
        <v>28385.699999999997</v>
      </c>
      <c r="BL244" s="52" t="s">
        <v>922</v>
      </c>
      <c r="BM244" s="54" t="s">
        <v>853</v>
      </c>
      <c r="BN244" s="63"/>
      <c r="BO244" s="38"/>
      <c r="BP244" s="64">
        <v>1</v>
      </c>
      <c r="BQ244" s="64">
        <v>4</v>
      </c>
      <c r="BR244" s="64">
        <v>7</v>
      </c>
      <c r="BS244" s="52" t="s">
        <v>922</v>
      </c>
      <c r="BT244" s="117" t="s">
        <v>790</v>
      </c>
      <c r="BW244" s="120">
        <v>2</v>
      </c>
      <c r="BX244" s="120">
        <v>1</v>
      </c>
      <c r="BY244" s="120">
        <v>0</v>
      </c>
      <c r="BZ244" s="52" t="s">
        <v>922</v>
      </c>
      <c r="CA244" s="116" t="s">
        <v>895</v>
      </c>
      <c r="CD244" s="120">
        <v>2</v>
      </c>
      <c r="CE244" s="120">
        <v>8</v>
      </c>
      <c r="CF244" s="120">
        <v>2</v>
      </c>
    </row>
    <row r="245" spans="1:84" ht="1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60" t="s">
        <v>749</v>
      </c>
      <c r="AA245" s="46" t="s">
        <v>750</v>
      </c>
      <c r="AB245" s="74"/>
      <c r="AC245" s="46"/>
      <c r="AD245" s="45">
        <v>24790.400000000001</v>
      </c>
      <c r="AE245" s="60" t="s">
        <v>749</v>
      </c>
      <c r="AF245" s="30" t="s">
        <v>801</v>
      </c>
      <c r="AG245" s="71"/>
      <c r="AH245" s="71"/>
      <c r="AI245" s="44">
        <v>15971.6</v>
      </c>
      <c r="AJ245" s="16"/>
      <c r="AK245" s="16"/>
      <c r="AL245" s="16"/>
      <c r="AM245" s="16"/>
      <c r="AN245" s="16"/>
      <c r="AO245" s="75" t="s">
        <v>749</v>
      </c>
      <c r="AP245" s="53" t="s">
        <v>897</v>
      </c>
      <c r="AQ245" s="71"/>
      <c r="AR245" s="16"/>
      <c r="AS245" s="44">
        <v>18959.150000000001</v>
      </c>
      <c r="AT245" s="75" t="s">
        <v>749</v>
      </c>
      <c r="AU245" s="54" t="s">
        <v>855</v>
      </c>
      <c r="AV245" s="54"/>
      <c r="AX245" s="45">
        <v>27233.05</v>
      </c>
      <c r="AY245" s="52" t="s">
        <v>749</v>
      </c>
      <c r="AZ245" s="116" t="s">
        <v>1702</v>
      </c>
      <c r="BC245" s="119">
        <v>29493.8</v>
      </c>
      <c r="BD245" s="52" t="s">
        <v>749</v>
      </c>
      <c r="BE245" s="115" t="s">
        <v>1675</v>
      </c>
      <c r="BH245" s="119">
        <v>28357.400000000005</v>
      </c>
      <c r="BL245" s="52" t="s">
        <v>923</v>
      </c>
      <c r="BM245" s="54" t="s">
        <v>909</v>
      </c>
      <c r="BN245" s="63"/>
      <c r="BO245" s="38"/>
      <c r="BP245" s="64">
        <v>1</v>
      </c>
      <c r="BQ245" s="64">
        <v>4</v>
      </c>
      <c r="BR245" s="64">
        <v>4</v>
      </c>
      <c r="BS245" s="52" t="s">
        <v>923</v>
      </c>
      <c r="BT245" s="116" t="s">
        <v>1702</v>
      </c>
      <c r="BW245" s="120">
        <v>2</v>
      </c>
      <c r="BX245" s="120">
        <v>0</v>
      </c>
      <c r="BY245" s="120">
        <v>3</v>
      </c>
      <c r="BZ245" s="52" t="s">
        <v>923</v>
      </c>
      <c r="CA245" s="118" t="s">
        <v>724</v>
      </c>
      <c r="CD245" s="120">
        <v>2</v>
      </c>
      <c r="CE245" s="120">
        <v>6</v>
      </c>
      <c r="CF245" s="120">
        <v>5</v>
      </c>
    </row>
    <row r="246" spans="1:84" ht="1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60" t="s">
        <v>752</v>
      </c>
      <c r="AA246" s="46" t="s">
        <v>770</v>
      </c>
      <c r="AB246" s="46"/>
      <c r="AC246" s="46"/>
      <c r="AD246" s="45">
        <v>24658.400000000001</v>
      </c>
      <c r="AE246" s="60" t="s">
        <v>752</v>
      </c>
      <c r="AF246" s="30" t="s">
        <v>847</v>
      </c>
      <c r="AG246" s="71"/>
      <c r="AH246" s="71"/>
      <c r="AI246" s="44">
        <v>15731.3</v>
      </c>
      <c r="AJ246" s="16"/>
      <c r="AK246" s="16"/>
      <c r="AL246" s="16"/>
      <c r="AM246" s="16"/>
      <c r="AN246" s="16"/>
      <c r="AO246" s="75" t="s">
        <v>752</v>
      </c>
      <c r="AP246" s="53" t="s">
        <v>900</v>
      </c>
      <c r="AQ246" s="54"/>
      <c r="AR246" s="16"/>
      <c r="AS246" s="44">
        <v>18429.599999999999</v>
      </c>
      <c r="AT246" s="75" t="s">
        <v>752</v>
      </c>
      <c r="AU246" s="54" t="s">
        <v>864</v>
      </c>
      <c r="AV246" s="54"/>
      <c r="AX246" s="45">
        <v>26793.5</v>
      </c>
      <c r="AY246" s="52" t="s">
        <v>752</v>
      </c>
      <c r="AZ246" s="116" t="s">
        <v>1653</v>
      </c>
      <c r="BC246" s="119">
        <v>29069.400000000005</v>
      </c>
      <c r="BD246" s="52" t="s">
        <v>752</v>
      </c>
      <c r="BE246" s="115" t="s">
        <v>1678</v>
      </c>
      <c r="BH246" s="119">
        <v>27785.300000000003</v>
      </c>
      <c r="BL246" s="52" t="s">
        <v>924</v>
      </c>
      <c r="BM246" s="54" t="s">
        <v>792</v>
      </c>
      <c r="BN246" s="63"/>
      <c r="BO246" s="38"/>
      <c r="BP246" s="64">
        <v>1</v>
      </c>
      <c r="BQ246" s="64">
        <v>4</v>
      </c>
      <c r="BR246" s="64">
        <v>1</v>
      </c>
      <c r="BS246" s="52" t="s">
        <v>924</v>
      </c>
      <c r="BT246" s="116" t="s">
        <v>889</v>
      </c>
      <c r="BW246" s="120">
        <v>1</v>
      </c>
      <c r="BX246" s="120">
        <v>10</v>
      </c>
      <c r="BY246" s="120">
        <v>4</v>
      </c>
      <c r="BZ246" s="52" t="s">
        <v>924</v>
      </c>
      <c r="CA246" s="116" t="s">
        <v>889</v>
      </c>
      <c r="CD246" s="120">
        <v>2</v>
      </c>
      <c r="CE246" s="120">
        <v>6</v>
      </c>
      <c r="CF246" s="120">
        <v>4</v>
      </c>
    </row>
    <row r="247" spans="1:84" ht="1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60" t="s">
        <v>755</v>
      </c>
      <c r="AA247" s="16" t="s">
        <v>794</v>
      </c>
      <c r="AB247" s="61"/>
      <c r="AC247" s="46"/>
      <c r="AD247" s="45">
        <v>24202.7</v>
      </c>
      <c r="AE247" s="60" t="s">
        <v>755</v>
      </c>
      <c r="AF247" s="30" t="s">
        <v>843</v>
      </c>
      <c r="AG247" s="71"/>
      <c r="AH247" s="71"/>
      <c r="AI247" s="44">
        <v>15658.6</v>
      </c>
      <c r="AJ247" s="16"/>
      <c r="AK247" s="16"/>
      <c r="AL247" s="16"/>
      <c r="AM247" s="16"/>
      <c r="AN247" s="16"/>
      <c r="AO247" s="75" t="s">
        <v>755</v>
      </c>
      <c r="AP247" s="53" t="s">
        <v>875</v>
      </c>
      <c r="AQ247" s="71"/>
      <c r="AR247" s="16"/>
      <c r="AS247" s="44">
        <v>17912.900000000001</v>
      </c>
      <c r="AT247" s="75" t="s">
        <v>755</v>
      </c>
      <c r="AU247" s="54" t="s">
        <v>878</v>
      </c>
      <c r="AV247" s="54"/>
      <c r="AX247" s="45">
        <v>26269.45</v>
      </c>
      <c r="AY247" s="52" t="s">
        <v>755</v>
      </c>
      <c r="AZ247" s="116" t="s">
        <v>1659</v>
      </c>
      <c r="BC247" s="119">
        <v>29030.800000000007</v>
      </c>
      <c r="BD247" s="52" t="s">
        <v>755</v>
      </c>
      <c r="BE247" s="115" t="s">
        <v>1679</v>
      </c>
      <c r="BH247" s="119">
        <v>27766.700000000008</v>
      </c>
      <c r="BL247" s="52" t="s">
        <v>926</v>
      </c>
      <c r="BM247" s="30" t="s">
        <v>801</v>
      </c>
      <c r="BN247" s="63"/>
      <c r="BO247" s="38"/>
      <c r="BP247" s="64">
        <v>1</v>
      </c>
      <c r="BQ247" s="64">
        <v>3</v>
      </c>
      <c r="BR247" s="64">
        <v>6</v>
      </c>
      <c r="BS247" s="52" t="s">
        <v>926</v>
      </c>
      <c r="BT247" s="116" t="s">
        <v>895</v>
      </c>
      <c r="BW247" s="120">
        <v>1</v>
      </c>
      <c r="BX247" s="120">
        <v>7</v>
      </c>
      <c r="BY247" s="120">
        <v>2</v>
      </c>
      <c r="BZ247" s="52" t="s">
        <v>926</v>
      </c>
      <c r="CA247" s="116" t="s">
        <v>1672</v>
      </c>
      <c r="CD247" s="120">
        <v>2</v>
      </c>
      <c r="CE247" s="120">
        <v>5</v>
      </c>
      <c r="CF247" s="120">
        <v>6</v>
      </c>
    </row>
    <row r="248" spans="1:84" ht="1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60" t="s">
        <v>758</v>
      </c>
      <c r="AA248" s="46" t="s">
        <v>717</v>
      </c>
      <c r="AB248" s="46"/>
      <c r="AC248" s="46"/>
      <c r="AD248" s="45">
        <v>24009.3</v>
      </c>
      <c r="AE248" s="60" t="s">
        <v>758</v>
      </c>
      <c r="AF248" s="30" t="s">
        <v>835</v>
      </c>
      <c r="AG248" s="71"/>
      <c r="AH248" s="71"/>
      <c r="AI248" s="44">
        <v>15584.25</v>
      </c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75" t="s">
        <v>758</v>
      </c>
      <c r="AU248" s="54" t="s">
        <v>880</v>
      </c>
      <c r="AV248" s="54"/>
      <c r="AX248" s="45">
        <v>26065.05</v>
      </c>
      <c r="AY248" s="52" t="s">
        <v>758</v>
      </c>
      <c r="AZ248" s="116" t="s">
        <v>1651</v>
      </c>
      <c r="BC248" s="119">
        <v>28836.45</v>
      </c>
      <c r="BD248" s="52" t="s">
        <v>758</v>
      </c>
      <c r="BE248" s="115" t="s">
        <v>1681</v>
      </c>
      <c r="BH248" s="119">
        <v>27393.749999999993</v>
      </c>
      <c r="BL248" s="52" t="s">
        <v>927</v>
      </c>
      <c r="BM248" s="53" t="s">
        <v>711</v>
      </c>
      <c r="BN248" s="63"/>
      <c r="BO248" s="38"/>
      <c r="BP248" s="64">
        <v>0</v>
      </c>
      <c r="BQ248" s="64">
        <v>6</v>
      </c>
      <c r="BR248" s="64">
        <v>3</v>
      </c>
      <c r="BS248" s="52" t="s">
        <v>927</v>
      </c>
      <c r="BT248" s="116" t="s">
        <v>712</v>
      </c>
      <c r="BW248" s="120">
        <v>1</v>
      </c>
      <c r="BX248" s="120">
        <v>6</v>
      </c>
      <c r="BY248" s="120">
        <v>6</v>
      </c>
      <c r="BZ248" s="52" t="s">
        <v>927</v>
      </c>
      <c r="CA248" s="116" t="s">
        <v>840</v>
      </c>
      <c r="CD248" s="120">
        <v>2</v>
      </c>
      <c r="CE248" s="120">
        <v>5</v>
      </c>
      <c r="CF248" s="120">
        <v>2</v>
      </c>
    </row>
    <row r="249" spans="1:84" ht="1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60" t="s">
        <v>762</v>
      </c>
      <c r="AA249" s="46" t="s">
        <v>803</v>
      </c>
      <c r="AB249" s="46"/>
      <c r="AC249" s="46"/>
      <c r="AD249" s="45">
        <v>23690.2</v>
      </c>
      <c r="AE249" s="60" t="s">
        <v>762</v>
      </c>
      <c r="AF249" s="30" t="s">
        <v>857</v>
      </c>
      <c r="AG249" s="71"/>
      <c r="AH249" s="71"/>
      <c r="AI249" s="44">
        <v>15503</v>
      </c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75" t="s">
        <v>762</v>
      </c>
      <c r="AU249" s="54" t="s">
        <v>884</v>
      </c>
      <c r="AV249" s="54"/>
      <c r="AX249" s="45">
        <v>25903.8</v>
      </c>
      <c r="AY249" s="52" t="s">
        <v>762</v>
      </c>
      <c r="AZ249" s="116" t="s">
        <v>1661</v>
      </c>
      <c r="BC249" s="119">
        <v>28833.80000000001</v>
      </c>
      <c r="BD249" s="52" t="s">
        <v>762</v>
      </c>
      <c r="BE249" s="115" t="s">
        <v>1682</v>
      </c>
      <c r="BH249" s="119">
        <v>27283.700000000004</v>
      </c>
      <c r="BL249" s="52" t="s">
        <v>929</v>
      </c>
      <c r="BM249" s="30" t="s">
        <v>735</v>
      </c>
      <c r="BN249" s="63"/>
      <c r="BO249" s="38"/>
      <c r="BP249" s="64">
        <v>0</v>
      </c>
      <c r="BQ249" s="64">
        <v>3</v>
      </c>
      <c r="BR249" s="64">
        <v>1</v>
      </c>
      <c r="BS249" s="52" t="s">
        <v>929</v>
      </c>
      <c r="BT249" s="116" t="s">
        <v>736</v>
      </c>
      <c r="BW249" s="120">
        <v>1</v>
      </c>
      <c r="BX249" s="120">
        <v>6</v>
      </c>
      <c r="BY249" s="120">
        <v>4</v>
      </c>
      <c r="BZ249" s="52" t="s">
        <v>929</v>
      </c>
      <c r="CA249" s="115" t="s">
        <v>1682</v>
      </c>
      <c r="CD249" s="120">
        <v>2</v>
      </c>
      <c r="CE249" s="120">
        <v>5</v>
      </c>
      <c r="CF249" s="120">
        <v>2</v>
      </c>
    </row>
    <row r="250" spans="1:84" ht="1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60" t="s">
        <v>763</v>
      </c>
      <c r="AA250" s="46" t="s">
        <v>729</v>
      </c>
      <c r="AB250" s="46"/>
      <c r="AC250" s="46"/>
      <c r="AD250" s="45">
        <v>23161.8</v>
      </c>
      <c r="AE250" s="60" t="s">
        <v>763</v>
      </c>
      <c r="AF250" s="30" t="s">
        <v>866</v>
      </c>
      <c r="AG250" s="71"/>
      <c r="AH250" s="71"/>
      <c r="AI250" s="44">
        <v>15002.9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75" t="s">
        <v>763</v>
      </c>
      <c r="AU250" s="54" t="s">
        <v>886</v>
      </c>
      <c r="AV250" s="54"/>
      <c r="AX250" s="45">
        <v>25883.599999999999</v>
      </c>
      <c r="AY250" s="52" t="s">
        <v>763</v>
      </c>
      <c r="AZ250" s="116" t="s">
        <v>1671</v>
      </c>
      <c r="BC250" s="119">
        <v>28594.799999999999</v>
      </c>
      <c r="BD250" s="52" t="s">
        <v>763</v>
      </c>
      <c r="BE250" s="115" t="s">
        <v>1683</v>
      </c>
      <c r="BH250" s="119">
        <v>27131.7</v>
      </c>
      <c r="BL250" s="52" t="s">
        <v>930</v>
      </c>
      <c r="BM250" s="53" t="s">
        <v>814</v>
      </c>
      <c r="BN250" s="63"/>
      <c r="BO250" s="38"/>
      <c r="BP250" s="64">
        <v>0</v>
      </c>
      <c r="BQ250" s="64">
        <v>0</v>
      </c>
      <c r="BR250" s="64">
        <v>4</v>
      </c>
      <c r="BS250" s="52" t="s">
        <v>930</v>
      </c>
      <c r="BT250" s="116" t="s">
        <v>1714</v>
      </c>
      <c r="BW250" s="120">
        <v>1</v>
      </c>
      <c r="BX250" s="120">
        <v>4</v>
      </c>
      <c r="BY250" s="120">
        <v>7</v>
      </c>
      <c r="BZ250" s="52" t="s">
        <v>930</v>
      </c>
      <c r="CA250" s="118" t="s">
        <v>722</v>
      </c>
      <c r="CD250" s="120">
        <v>2</v>
      </c>
      <c r="CE250" s="120">
        <v>4</v>
      </c>
      <c r="CF250" s="120">
        <v>0</v>
      </c>
    </row>
    <row r="251" spans="1:84" ht="1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60" t="s">
        <v>765</v>
      </c>
      <c r="AA251" s="46" t="s">
        <v>796</v>
      </c>
      <c r="AB251" s="46"/>
      <c r="AC251" s="46"/>
      <c r="AD251" s="45">
        <v>22889.3</v>
      </c>
      <c r="AE251" s="60" t="s">
        <v>765</v>
      </c>
      <c r="AF251" s="30" t="s">
        <v>868</v>
      </c>
      <c r="AG251" s="71"/>
      <c r="AH251" s="71"/>
      <c r="AI251" s="44">
        <v>14961.5</v>
      </c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75" t="s">
        <v>765</v>
      </c>
      <c r="AU251" s="54" t="s">
        <v>889</v>
      </c>
      <c r="AV251" s="54"/>
      <c r="AX251" s="45">
        <v>25751.15</v>
      </c>
      <c r="AY251" s="52" t="s">
        <v>765</v>
      </c>
      <c r="AZ251" s="116" t="s">
        <v>1652</v>
      </c>
      <c r="BC251" s="119">
        <v>28483.800000000007</v>
      </c>
      <c r="BD251" s="52" t="s">
        <v>765</v>
      </c>
      <c r="BE251" s="115" t="s">
        <v>1684</v>
      </c>
      <c r="BH251" s="119">
        <v>27116.499999999996</v>
      </c>
      <c r="BS251" s="52" t="s">
        <v>1615</v>
      </c>
      <c r="BT251" s="116" t="s">
        <v>864</v>
      </c>
      <c r="BW251" s="120">
        <v>1</v>
      </c>
      <c r="BX251" s="120">
        <v>4</v>
      </c>
      <c r="BY251" s="120">
        <v>3</v>
      </c>
      <c r="BZ251" s="52" t="s">
        <v>1615</v>
      </c>
      <c r="CA251" s="118" t="s">
        <v>875</v>
      </c>
      <c r="CD251" s="120">
        <v>2</v>
      </c>
      <c r="CE251" s="120">
        <v>3</v>
      </c>
      <c r="CF251" s="120">
        <v>3</v>
      </c>
    </row>
    <row r="252" spans="1:84" ht="1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60" t="s">
        <v>768</v>
      </c>
      <c r="AA252" s="46" t="s">
        <v>804</v>
      </c>
      <c r="AB252" s="46"/>
      <c r="AC252" s="46"/>
      <c r="AD252" s="45">
        <v>22652.6</v>
      </c>
      <c r="AE252" s="60" t="s">
        <v>768</v>
      </c>
      <c r="AF252" s="30" t="s">
        <v>811</v>
      </c>
      <c r="AG252" s="73"/>
      <c r="AH252" s="71"/>
      <c r="AI252" s="44">
        <v>14956.4</v>
      </c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75" t="s">
        <v>768</v>
      </c>
      <c r="AU252" s="54" t="s">
        <v>892</v>
      </c>
      <c r="AV252" s="54"/>
      <c r="AX252" s="45">
        <v>25614.5</v>
      </c>
      <c r="AY252" s="52" t="s">
        <v>768</v>
      </c>
      <c r="AZ252" s="116" t="s">
        <v>1693</v>
      </c>
      <c r="BC252" s="119">
        <v>28445.799999999996</v>
      </c>
      <c r="BD252" s="52" t="s">
        <v>768</v>
      </c>
      <c r="BE252" s="115" t="s">
        <v>1686</v>
      </c>
      <c r="BH252" s="119">
        <v>27034.599999999995</v>
      </c>
      <c r="BS252" s="52" t="s">
        <v>1616</v>
      </c>
      <c r="BT252" s="117" t="s">
        <v>1</v>
      </c>
      <c r="BW252" s="120">
        <v>1</v>
      </c>
      <c r="BX252" s="120">
        <v>3</v>
      </c>
      <c r="BY252" s="120">
        <v>2</v>
      </c>
      <c r="BZ252" s="52" t="s">
        <v>1616</v>
      </c>
      <c r="CA252" s="116" t="s">
        <v>1653</v>
      </c>
      <c r="CD252" s="120">
        <v>2</v>
      </c>
      <c r="CE252" s="120">
        <v>3</v>
      </c>
      <c r="CF252" s="120">
        <v>3</v>
      </c>
    </row>
    <row r="253" spans="1:84" ht="1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60" t="s">
        <v>769</v>
      </c>
      <c r="AA253" s="46" t="s">
        <v>810</v>
      </c>
      <c r="AB253" s="46"/>
      <c r="AC253" s="46"/>
      <c r="AD253" s="45">
        <v>22650.85</v>
      </c>
      <c r="AE253" s="60" t="s">
        <v>769</v>
      </c>
      <c r="AF253" s="30" t="s">
        <v>882</v>
      </c>
      <c r="AG253" s="71"/>
      <c r="AH253" s="71"/>
      <c r="AI253" s="44">
        <v>13502.2</v>
      </c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75" t="s">
        <v>769</v>
      </c>
      <c r="AU253" s="54" t="s">
        <v>895</v>
      </c>
      <c r="AV253" s="54"/>
      <c r="AX253" s="45">
        <v>25479.8</v>
      </c>
      <c r="AY253" s="52" t="s">
        <v>769</v>
      </c>
      <c r="AZ253" s="116" t="s">
        <v>1670</v>
      </c>
      <c r="BC253" s="119">
        <v>28283.949999999997</v>
      </c>
      <c r="BD253" s="52" t="s">
        <v>769</v>
      </c>
      <c r="BE253" s="115" t="s">
        <v>1687</v>
      </c>
      <c r="BH253" s="119">
        <v>26829.8</v>
      </c>
      <c r="BS253" s="52" t="s">
        <v>1617</v>
      </c>
      <c r="BT253" s="116" t="s">
        <v>1676</v>
      </c>
      <c r="BW253" s="120">
        <v>1</v>
      </c>
      <c r="BX253" s="120">
        <v>3</v>
      </c>
      <c r="BY253" s="120">
        <v>2</v>
      </c>
      <c r="BZ253" s="52" t="s">
        <v>1617</v>
      </c>
      <c r="CA253" s="116" t="s">
        <v>878</v>
      </c>
      <c r="CD253" s="120">
        <v>2</v>
      </c>
      <c r="CE253" s="120">
        <v>2</v>
      </c>
      <c r="CF253" s="120">
        <v>5</v>
      </c>
    </row>
    <row r="254" spans="1:84" ht="1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60" t="s">
        <v>772</v>
      </c>
      <c r="AA254" s="46" t="s">
        <v>779</v>
      </c>
      <c r="AB254" s="46"/>
      <c r="AC254" s="46"/>
      <c r="AD254" s="45">
        <v>22556.9</v>
      </c>
      <c r="AE254" s="60" t="s">
        <v>772</v>
      </c>
      <c r="AF254" s="30" t="s">
        <v>860</v>
      </c>
      <c r="AG254" s="71"/>
      <c r="AH254" s="71"/>
      <c r="AI254" s="44">
        <v>13494.4</v>
      </c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75" t="s">
        <v>772</v>
      </c>
      <c r="AU254" s="54" t="s">
        <v>902</v>
      </c>
      <c r="AV254" s="54"/>
      <c r="AX254" s="45">
        <v>24784.5</v>
      </c>
      <c r="AY254" s="52" t="s">
        <v>772</v>
      </c>
      <c r="AZ254" s="116" t="s">
        <v>1655</v>
      </c>
      <c r="BC254" s="119">
        <v>28021.749999999993</v>
      </c>
      <c r="BD254" s="52" t="s">
        <v>772</v>
      </c>
      <c r="BE254" s="116" t="s">
        <v>1688</v>
      </c>
      <c r="BH254" s="119">
        <v>26822.6</v>
      </c>
      <c r="BS254" s="52" t="s">
        <v>1618</v>
      </c>
      <c r="BT254" s="116" t="s">
        <v>1661</v>
      </c>
      <c r="BW254" s="120">
        <v>1</v>
      </c>
      <c r="BX254" s="120">
        <v>3</v>
      </c>
      <c r="BY254" s="120">
        <v>1</v>
      </c>
      <c r="BZ254" s="52" t="s">
        <v>1618</v>
      </c>
      <c r="CA254" s="116" t="s">
        <v>1688</v>
      </c>
      <c r="CD254" s="120">
        <v>2</v>
      </c>
      <c r="CE254" s="120">
        <v>2</v>
      </c>
      <c r="CF254" s="120">
        <v>2</v>
      </c>
    </row>
    <row r="255" spans="1:84" ht="1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60" t="s">
        <v>775</v>
      </c>
      <c r="AA255" s="16" t="s">
        <v>740</v>
      </c>
      <c r="AB255" s="61"/>
      <c r="AC255" s="46"/>
      <c r="AD255" s="45">
        <v>22388.400000000001</v>
      </c>
      <c r="AE255" s="16"/>
      <c r="AF255" s="16"/>
      <c r="AG255" s="16"/>
      <c r="AH255" s="16"/>
      <c r="AI255" s="61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75" t="s">
        <v>775</v>
      </c>
      <c r="AU255" s="54" t="s">
        <v>904</v>
      </c>
      <c r="AV255" s="54"/>
      <c r="AX255" s="45">
        <v>24690.15</v>
      </c>
      <c r="AY255" s="52" t="s">
        <v>775</v>
      </c>
      <c r="AZ255" s="116" t="s">
        <v>1665</v>
      </c>
      <c r="BC255" s="119">
        <v>27653.949999999997</v>
      </c>
      <c r="BD255" s="52" t="s">
        <v>775</v>
      </c>
      <c r="BE255" s="115" t="s">
        <v>1689</v>
      </c>
      <c r="BH255" s="119">
        <v>26775.400000000005</v>
      </c>
      <c r="BS255" s="52" t="s">
        <v>1619</v>
      </c>
      <c r="BT255" s="116" t="s">
        <v>719</v>
      </c>
      <c r="BW255" s="120">
        <v>1</v>
      </c>
      <c r="BX255" s="120">
        <v>3</v>
      </c>
      <c r="BY255" s="120">
        <v>0</v>
      </c>
      <c r="BZ255" s="52" t="s">
        <v>1619</v>
      </c>
      <c r="CA255" s="115" t="s">
        <v>1699</v>
      </c>
      <c r="CD255" s="120">
        <v>2</v>
      </c>
      <c r="CE255" s="120">
        <v>1</v>
      </c>
      <c r="CF255" s="120">
        <v>1</v>
      </c>
    </row>
    <row r="256" spans="1:84" ht="1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60" t="s">
        <v>778</v>
      </c>
      <c r="AA256" s="46" t="s">
        <v>833</v>
      </c>
      <c r="AB256" s="46"/>
      <c r="AC256" s="46"/>
      <c r="AD256" s="45">
        <v>21386.7</v>
      </c>
      <c r="AE256" s="16"/>
      <c r="AF256" s="16"/>
      <c r="AG256" s="16"/>
      <c r="AH256" s="16"/>
      <c r="AI256" s="61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75" t="s">
        <v>778</v>
      </c>
      <c r="AU256" s="54" t="s">
        <v>907</v>
      </c>
      <c r="AV256" s="54"/>
      <c r="AX256" s="45">
        <v>24499.200000000001</v>
      </c>
      <c r="AY256" s="52" t="s">
        <v>778</v>
      </c>
      <c r="AZ256" s="116" t="s">
        <v>1680</v>
      </c>
      <c r="BC256" s="119">
        <v>27623.900000000009</v>
      </c>
      <c r="BD256" s="52" t="s">
        <v>778</v>
      </c>
      <c r="BE256" s="115" t="s">
        <v>1695</v>
      </c>
      <c r="BH256" s="119">
        <v>26158.000000000004</v>
      </c>
      <c r="BS256" s="52" t="s">
        <v>1620</v>
      </c>
      <c r="BT256" s="115" t="s">
        <v>732</v>
      </c>
      <c r="BW256" s="120">
        <v>1</v>
      </c>
      <c r="BX256" s="120">
        <v>2</v>
      </c>
      <c r="BY256" s="120">
        <v>6</v>
      </c>
      <c r="BZ256" s="52" t="s">
        <v>1620</v>
      </c>
      <c r="CA256" s="118" t="s">
        <v>738</v>
      </c>
      <c r="CD256" s="120">
        <v>2</v>
      </c>
      <c r="CE256" s="120">
        <v>0</v>
      </c>
      <c r="CF256" s="120">
        <v>6</v>
      </c>
    </row>
    <row r="257" spans="1:84" ht="1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60" t="s">
        <v>780</v>
      </c>
      <c r="AA257" s="46" t="s">
        <v>838</v>
      </c>
      <c r="AB257" s="46"/>
      <c r="AC257" s="46"/>
      <c r="AD257" s="45">
        <v>21320.95</v>
      </c>
      <c r="AE257" s="16"/>
      <c r="AF257" s="16"/>
      <c r="AG257" s="16"/>
      <c r="AH257" s="16"/>
      <c r="AI257" s="61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75" t="s">
        <v>780</v>
      </c>
      <c r="AU257" s="54" t="s">
        <v>909</v>
      </c>
      <c r="AV257" s="54"/>
      <c r="AX257" s="45">
        <v>24448.85</v>
      </c>
      <c r="AY257" s="52" t="s">
        <v>780</v>
      </c>
      <c r="AZ257" s="116" t="s">
        <v>1690</v>
      </c>
      <c r="BC257" s="119">
        <v>27214.85</v>
      </c>
      <c r="BD257" s="52" t="s">
        <v>780</v>
      </c>
      <c r="BE257" s="115" t="s">
        <v>1697</v>
      </c>
      <c r="BH257" s="119">
        <v>25886.7</v>
      </c>
      <c r="BS257" s="52" t="s">
        <v>1621</v>
      </c>
      <c r="BT257" s="116" t="s">
        <v>799</v>
      </c>
      <c r="BW257" s="120">
        <v>1</v>
      </c>
      <c r="BX257" s="120">
        <v>2</v>
      </c>
      <c r="BY257" s="120">
        <v>5</v>
      </c>
      <c r="BZ257" s="52" t="s">
        <v>1621</v>
      </c>
      <c r="CA257" s="117" t="s">
        <v>767</v>
      </c>
      <c r="CD257" s="120">
        <v>2</v>
      </c>
      <c r="CE257" s="120">
        <v>0</v>
      </c>
      <c r="CF257" s="120">
        <v>0</v>
      </c>
    </row>
    <row r="258" spans="1:84" ht="1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60" t="s">
        <v>784</v>
      </c>
      <c r="AA258" s="16" t="s">
        <v>807</v>
      </c>
      <c r="AB258" s="46"/>
      <c r="AC258" s="46"/>
      <c r="AD258" s="45">
        <v>21239.9</v>
      </c>
      <c r="AE258" s="16"/>
      <c r="AF258" s="16"/>
      <c r="AG258" s="16"/>
      <c r="AH258" s="16"/>
      <c r="AI258" s="61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75" t="s">
        <v>784</v>
      </c>
      <c r="AU258" s="53" t="s">
        <v>911</v>
      </c>
      <c r="AV258" s="54"/>
      <c r="AX258" s="45">
        <v>24381.8</v>
      </c>
      <c r="AY258" s="52" t="s">
        <v>784</v>
      </c>
      <c r="AZ258" s="116" t="s">
        <v>1694</v>
      </c>
      <c r="BC258" s="119">
        <v>26965.549999999996</v>
      </c>
      <c r="BD258" s="52" t="s">
        <v>784</v>
      </c>
      <c r="BE258" s="116" t="s">
        <v>1698</v>
      </c>
      <c r="BH258" s="119">
        <v>25536.149999999998</v>
      </c>
      <c r="BS258" s="52" t="s">
        <v>1622</v>
      </c>
      <c r="BT258" s="116" t="s">
        <v>792</v>
      </c>
      <c r="BW258" s="120">
        <v>1</v>
      </c>
      <c r="BX258" s="120">
        <v>2</v>
      </c>
      <c r="BY258" s="120">
        <v>3</v>
      </c>
      <c r="BZ258" s="52" t="s">
        <v>1622</v>
      </c>
      <c r="CA258" s="115" t="s">
        <v>1707</v>
      </c>
      <c r="CD258" s="120">
        <v>1</v>
      </c>
      <c r="CE258" s="120">
        <v>9</v>
      </c>
      <c r="CF258" s="120">
        <v>4</v>
      </c>
    </row>
    <row r="259" spans="1:84" ht="1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60" t="s">
        <v>786</v>
      </c>
      <c r="AA259" s="46" t="s">
        <v>822</v>
      </c>
      <c r="AB259" s="46"/>
      <c r="AC259" s="46"/>
      <c r="AD259" s="45">
        <v>20196.7</v>
      </c>
      <c r="AE259" s="16"/>
      <c r="AF259" s="16"/>
      <c r="AG259" s="16"/>
      <c r="AH259" s="16"/>
      <c r="AI259" s="61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75" t="s">
        <v>786</v>
      </c>
      <c r="AU259" s="54" t="s">
        <v>920</v>
      </c>
      <c r="AV259" s="54"/>
      <c r="AX259" s="45">
        <v>22639.05</v>
      </c>
      <c r="AY259" s="52" t="s">
        <v>786</v>
      </c>
      <c r="AZ259" s="116" t="s">
        <v>1660</v>
      </c>
      <c r="BC259" s="119">
        <v>26149.600000000002</v>
      </c>
      <c r="BD259" s="52" t="s">
        <v>786</v>
      </c>
      <c r="BE259" s="115" t="s">
        <v>1699</v>
      </c>
      <c r="BH259" s="119">
        <v>25351.1</v>
      </c>
      <c r="BS259" s="52" t="s">
        <v>1623</v>
      </c>
      <c r="BT259" s="118" t="s">
        <v>748</v>
      </c>
      <c r="BW259" s="120">
        <v>1</v>
      </c>
      <c r="BX259" s="120">
        <v>1</v>
      </c>
      <c r="BY259" s="120">
        <v>4</v>
      </c>
      <c r="BZ259" s="52" t="s">
        <v>1623</v>
      </c>
      <c r="CA259" s="116" t="s">
        <v>904</v>
      </c>
      <c r="CD259" s="120">
        <v>1</v>
      </c>
      <c r="CE259" s="120">
        <v>6</v>
      </c>
      <c r="CF259" s="120">
        <v>5</v>
      </c>
    </row>
    <row r="260" spans="1:84" ht="1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60" t="s">
        <v>789</v>
      </c>
      <c r="AA260" s="46" t="s">
        <v>852</v>
      </c>
      <c r="AB260" s="46"/>
      <c r="AC260" s="46"/>
      <c r="AD260" s="45">
        <v>18684.25</v>
      </c>
      <c r="AE260" s="16"/>
      <c r="AF260" s="16"/>
      <c r="AG260" s="16"/>
      <c r="AH260" s="16"/>
      <c r="AI260" s="61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75" t="s">
        <v>789</v>
      </c>
      <c r="AU260" s="54" t="s">
        <v>925</v>
      </c>
      <c r="AV260" s="54"/>
      <c r="AX260" s="45">
        <v>19952.5</v>
      </c>
      <c r="AY260" s="52" t="s">
        <v>789</v>
      </c>
      <c r="AZ260" s="116" t="s">
        <v>1716</v>
      </c>
      <c r="BC260" s="119">
        <v>26045.100000000006</v>
      </c>
      <c r="BD260" s="52" t="s">
        <v>789</v>
      </c>
      <c r="BE260" s="115" t="s">
        <v>1704</v>
      </c>
      <c r="BH260" s="119">
        <v>24578.900000000005</v>
      </c>
      <c r="BS260" s="52" t="s">
        <v>1624</v>
      </c>
      <c r="BT260" s="116" t="s">
        <v>940</v>
      </c>
      <c r="BW260" s="120">
        <v>1</v>
      </c>
      <c r="BX260" s="120">
        <v>1</v>
      </c>
      <c r="BY260" s="120">
        <v>3</v>
      </c>
      <c r="BZ260" s="52" t="s">
        <v>1624</v>
      </c>
      <c r="CA260" s="116" t="s">
        <v>1714</v>
      </c>
      <c r="CD260" s="120">
        <v>1</v>
      </c>
      <c r="CE260" s="120">
        <v>6</v>
      </c>
      <c r="CF260" s="120">
        <v>4</v>
      </c>
    </row>
    <row r="261" spans="1:84" ht="15" customHeight="1" x14ac:dyDescent="0.35">
      <c r="F261" s="38"/>
      <c r="G261" s="38"/>
      <c r="H261" s="1"/>
      <c r="AT261" s="75" t="s">
        <v>791</v>
      </c>
      <c r="AU261" s="53" t="s">
        <v>928</v>
      </c>
      <c r="AV261" s="54"/>
      <c r="AX261" s="45">
        <v>18759.349999999999</v>
      </c>
      <c r="AY261" s="52" t="s">
        <v>791</v>
      </c>
      <c r="AZ261" s="116" t="s">
        <v>1703</v>
      </c>
      <c r="BC261" s="119">
        <v>25572.75</v>
      </c>
      <c r="BD261" s="52" t="s">
        <v>791</v>
      </c>
      <c r="BE261" s="115" t="s">
        <v>1705</v>
      </c>
      <c r="BH261" s="119">
        <v>24397.599999999995</v>
      </c>
      <c r="BS261" s="52" t="s">
        <v>1625</v>
      </c>
      <c r="BT261" s="118" t="s">
        <v>774</v>
      </c>
      <c r="BW261" s="120">
        <v>1</v>
      </c>
      <c r="BX261" s="120">
        <v>1</v>
      </c>
      <c r="BY261" s="120">
        <v>2</v>
      </c>
      <c r="BZ261" s="52" t="s">
        <v>1625</v>
      </c>
      <c r="CA261" s="115" t="s">
        <v>1684</v>
      </c>
      <c r="CD261" s="120">
        <v>1</v>
      </c>
      <c r="CE261" s="120">
        <v>6</v>
      </c>
      <c r="CF261" s="120">
        <v>2</v>
      </c>
    </row>
    <row r="262" spans="1:84" ht="15" customHeight="1" x14ac:dyDescent="0.35">
      <c r="F262" s="38"/>
      <c r="G262" s="38"/>
      <c r="H262" s="1"/>
      <c r="AY262" s="52" t="s">
        <v>793</v>
      </c>
      <c r="AZ262" s="116" t="s">
        <v>1691</v>
      </c>
      <c r="BC262" s="119">
        <v>25186.400000000001</v>
      </c>
      <c r="BD262" s="52" t="s">
        <v>793</v>
      </c>
      <c r="BE262" s="115" t="s">
        <v>1707</v>
      </c>
      <c r="BH262" s="119">
        <v>23824.149999999987</v>
      </c>
      <c r="BS262" s="52" t="s">
        <v>1626</v>
      </c>
      <c r="BT262" s="117" t="s">
        <v>735</v>
      </c>
      <c r="BW262" s="120">
        <v>1</v>
      </c>
      <c r="BX262" s="120">
        <v>1</v>
      </c>
      <c r="BY262" s="120">
        <v>2</v>
      </c>
      <c r="BZ262" s="52" t="s">
        <v>1626</v>
      </c>
      <c r="CA262" s="115" t="s">
        <v>699</v>
      </c>
      <c r="CD262" s="120">
        <v>1</v>
      </c>
      <c r="CE262" s="120">
        <v>5</v>
      </c>
      <c r="CF262" s="120">
        <v>2</v>
      </c>
    </row>
    <row r="263" spans="1:84" ht="15" customHeight="1" x14ac:dyDescent="0.35">
      <c r="B263" s="37">
        <v>2018</v>
      </c>
      <c r="G263" s="37">
        <v>2019</v>
      </c>
      <c r="L263" s="37">
        <v>2020</v>
      </c>
      <c r="Q263" s="76">
        <v>2021</v>
      </c>
      <c r="V263" s="76">
        <v>2022</v>
      </c>
      <c r="AA263" s="76">
        <v>2023</v>
      </c>
      <c r="AF263" s="76">
        <v>2024</v>
      </c>
      <c r="AK263" s="76">
        <v>2025</v>
      </c>
      <c r="AY263" s="52" t="s">
        <v>795</v>
      </c>
      <c r="AZ263" s="116" t="s">
        <v>1701</v>
      </c>
      <c r="BC263" s="119">
        <v>24045.700000000004</v>
      </c>
      <c r="BD263" s="52" t="s">
        <v>795</v>
      </c>
      <c r="BE263" s="115" t="s">
        <v>1708</v>
      </c>
      <c r="BH263" s="119">
        <v>23820.899999999998</v>
      </c>
      <c r="BS263" s="52" t="s">
        <v>1627</v>
      </c>
      <c r="BT263" s="116" t="s">
        <v>1671</v>
      </c>
      <c r="BW263" s="120">
        <v>1</v>
      </c>
      <c r="BX263" s="120">
        <v>1</v>
      </c>
      <c r="BY263" s="120">
        <v>1</v>
      </c>
      <c r="BZ263" s="52" t="s">
        <v>1627</v>
      </c>
      <c r="CA263" s="115" t="s">
        <v>1710</v>
      </c>
      <c r="CD263" s="120">
        <v>1</v>
      </c>
      <c r="CE263" s="120">
        <v>5</v>
      </c>
      <c r="CF263" s="120">
        <v>2</v>
      </c>
    </row>
    <row r="264" spans="1:84" ht="15" customHeight="1" x14ac:dyDescent="0.35">
      <c r="A264" s="38"/>
      <c r="B264" s="39" t="s">
        <v>946</v>
      </c>
      <c r="C264" s="38"/>
      <c r="D264" s="38"/>
      <c r="E264" s="38"/>
      <c r="F264" s="38"/>
      <c r="G264" s="39" t="s">
        <v>946</v>
      </c>
      <c r="H264" s="1"/>
      <c r="I264" s="1"/>
      <c r="J264" s="1"/>
      <c r="K264" s="1"/>
      <c r="L264" s="39" t="s">
        <v>946</v>
      </c>
      <c r="M264" s="1"/>
      <c r="N264" s="1"/>
      <c r="O264" s="1"/>
      <c r="P264" s="1"/>
      <c r="Q264" s="77" t="s">
        <v>946</v>
      </c>
      <c r="S264" s="1"/>
      <c r="T264" s="1"/>
      <c r="U264" s="1"/>
      <c r="V264" s="77" t="s">
        <v>946</v>
      </c>
      <c r="X264" s="1"/>
      <c r="AA264" s="77" t="s">
        <v>946</v>
      </c>
      <c r="AF264" s="77" t="s">
        <v>946</v>
      </c>
      <c r="AK264" s="77" t="s">
        <v>946</v>
      </c>
      <c r="AY264" s="52" t="s">
        <v>798</v>
      </c>
      <c r="AZ264" s="116" t="s">
        <v>1717</v>
      </c>
      <c r="BC264" s="119">
        <v>23465.250000000011</v>
      </c>
      <c r="BD264" s="52" t="s">
        <v>798</v>
      </c>
      <c r="BE264" s="115" t="s">
        <v>1709</v>
      </c>
      <c r="BH264" s="119">
        <v>23263.900000000005</v>
      </c>
      <c r="BS264" s="52" t="s">
        <v>1628</v>
      </c>
      <c r="BT264" s="116" t="s">
        <v>907</v>
      </c>
      <c r="BW264" s="120">
        <v>0</v>
      </c>
      <c r="BX264" s="120">
        <v>5</v>
      </c>
      <c r="BY264" s="120">
        <v>5</v>
      </c>
      <c r="BZ264" s="52" t="s">
        <v>1628</v>
      </c>
      <c r="CA264" s="116" t="s">
        <v>1700</v>
      </c>
      <c r="CD264" s="120">
        <v>1</v>
      </c>
      <c r="CE264" s="120">
        <v>4</v>
      </c>
      <c r="CF264" s="120">
        <v>7</v>
      </c>
    </row>
    <row r="265" spans="1:84" ht="15" customHeight="1" x14ac:dyDescent="0.3">
      <c r="A265" s="60" t="s">
        <v>43</v>
      </c>
      <c r="B265" s="46" t="s">
        <v>699</v>
      </c>
      <c r="C265" s="16"/>
      <c r="D265" s="16"/>
      <c r="E265" s="43">
        <v>2851</v>
      </c>
      <c r="F265" s="52" t="s">
        <v>43</v>
      </c>
      <c r="G265" s="30" t="s">
        <v>733</v>
      </c>
      <c r="H265" s="16"/>
      <c r="I265" s="16"/>
      <c r="J265" s="43">
        <v>5540</v>
      </c>
      <c r="K265" s="52" t="s">
        <v>43</v>
      </c>
      <c r="L265" s="46" t="s">
        <v>947</v>
      </c>
      <c r="M265" s="16"/>
      <c r="N265" s="16"/>
      <c r="O265" s="43">
        <v>3948</v>
      </c>
      <c r="P265" s="52" t="s">
        <v>43</v>
      </c>
      <c r="Q265" s="46" t="s">
        <v>736</v>
      </c>
      <c r="R265" s="16"/>
      <c r="S265" s="16"/>
      <c r="T265" s="43">
        <v>6710</v>
      </c>
      <c r="U265" s="52" t="s">
        <v>43</v>
      </c>
      <c r="V265" s="46" t="s">
        <v>739</v>
      </c>
      <c r="W265" s="46"/>
      <c r="X265" s="16"/>
      <c r="Y265" s="43">
        <v>7762</v>
      </c>
      <c r="Z265" s="52" t="s">
        <v>43</v>
      </c>
      <c r="AA265" s="53" t="s">
        <v>702</v>
      </c>
      <c r="AB265" s="54"/>
      <c r="AD265" s="61">
        <v>10737</v>
      </c>
      <c r="AE265" s="52" t="s">
        <v>43</v>
      </c>
      <c r="AF265" s="118" t="s">
        <v>722</v>
      </c>
      <c r="AI265" s="121">
        <v>12421</v>
      </c>
      <c r="AJ265" s="52" t="s">
        <v>43</v>
      </c>
      <c r="AK265" s="116" t="s">
        <v>744</v>
      </c>
      <c r="AN265" s="121">
        <v>14285</v>
      </c>
      <c r="AY265" s="52" t="s">
        <v>800</v>
      </c>
      <c r="AZ265" s="116" t="s">
        <v>1706</v>
      </c>
      <c r="BC265" s="119">
        <v>23404.749999999996</v>
      </c>
      <c r="BD265" s="52" t="s">
        <v>800</v>
      </c>
      <c r="BE265" s="115" t="s">
        <v>1710</v>
      </c>
      <c r="BH265" s="119">
        <v>23078.300000000007</v>
      </c>
      <c r="BS265" s="52" t="s">
        <v>1629</v>
      </c>
      <c r="BT265" s="117" t="s">
        <v>767</v>
      </c>
      <c r="BW265" s="120">
        <v>0</v>
      </c>
      <c r="BX265" s="120">
        <v>5</v>
      </c>
      <c r="BY265" s="120">
        <v>5</v>
      </c>
      <c r="BZ265" s="52" t="s">
        <v>1629</v>
      </c>
      <c r="CA265" s="116" t="s">
        <v>1671</v>
      </c>
      <c r="CD265" s="120">
        <v>1</v>
      </c>
      <c r="CE265" s="120">
        <v>4</v>
      </c>
      <c r="CF265" s="120">
        <v>6</v>
      </c>
    </row>
    <row r="266" spans="1:84" ht="15" customHeight="1" x14ac:dyDescent="0.3">
      <c r="A266" s="60" t="s">
        <v>46</v>
      </c>
      <c r="B266" s="46" t="s">
        <v>702</v>
      </c>
      <c r="C266" s="16"/>
      <c r="D266" s="16"/>
      <c r="E266" s="43">
        <v>2829</v>
      </c>
      <c r="F266" s="52" t="s">
        <v>46</v>
      </c>
      <c r="G266" s="30" t="s">
        <v>744</v>
      </c>
      <c r="H266" s="16"/>
      <c r="I266" s="16"/>
      <c r="J266" s="43">
        <v>5327</v>
      </c>
      <c r="K266" s="52" t="s">
        <v>46</v>
      </c>
      <c r="L266" s="46" t="s">
        <v>730</v>
      </c>
      <c r="M266" s="16"/>
      <c r="N266" s="16"/>
      <c r="O266" s="43">
        <v>3683</v>
      </c>
      <c r="P266" s="52" t="s">
        <v>46</v>
      </c>
      <c r="Q266" s="46" t="s">
        <v>744</v>
      </c>
      <c r="R266" s="16"/>
      <c r="S266" s="16"/>
      <c r="T266" s="43">
        <v>6046</v>
      </c>
      <c r="U266" s="52" t="s">
        <v>46</v>
      </c>
      <c r="V266" s="46" t="s">
        <v>948</v>
      </c>
      <c r="W266" s="46"/>
      <c r="X266" s="16"/>
      <c r="Y266" s="43">
        <v>7599</v>
      </c>
      <c r="Z266" s="52" t="s">
        <v>46</v>
      </c>
      <c r="AA266" s="54" t="s">
        <v>948</v>
      </c>
      <c r="AB266" s="54"/>
      <c r="AD266" s="61">
        <v>10347</v>
      </c>
      <c r="AE266" s="52" t="s">
        <v>46</v>
      </c>
      <c r="AF266" s="118" t="s">
        <v>828</v>
      </c>
      <c r="AI266" s="121">
        <v>12338</v>
      </c>
      <c r="AJ266" s="52" t="s">
        <v>46</v>
      </c>
      <c r="AK266" s="116" t="s">
        <v>1680</v>
      </c>
      <c r="AN266" s="121">
        <v>14203</v>
      </c>
      <c r="AY266" s="52"/>
      <c r="BD266" s="52"/>
      <c r="BS266" s="52" t="s">
        <v>1630</v>
      </c>
      <c r="BT266" s="118" t="s">
        <v>720</v>
      </c>
      <c r="BW266" s="120">
        <v>0</v>
      </c>
      <c r="BX266" s="120">
        <v>4</v>
      </c>
      <c r="BY266" s="120">
        <v>2</v>
      </c>
      <c r="BZ266" s="52" t="s">
        <v>1630</v>
      </c>
      <c r="CA266" s="118" t="s">
        <v>700</v>
      </c>
      <c r="CD266" s="120">
        <v>1</v>
      </c>
      <c r="CE266" s="120">
        <v>4</v>
      </c>
      <c r="CF266" s="120">
        <v>3</v>
      </c>
    </row>
    <row r="267" spans="1:84" ht="15" customHeight="1" x14ac:dyDescent="0.3">
      <c r="A267" s="60" t="s">
        <v>49</v>
      </c>
      <c r="B267" s="46" t="s">
        <v>764</v>
      </c>
      <c r="C267" s="16"/>
      <c r="D267" s="16"/>
      <c r="E267" s="43">
        <v>2753</v>
      </c>
      <c r="F267" s="52" t="s">
        <v>49</v>
      </c>
      <c r="G267" s="30" t="s">
        <v>764</v>
      </c>
      <c r="H267" s="16"/>
      <c r="I267" s="16"/>
      <c r="J267" s="43">
        <v>5131</v>
      </c>
      <c r="K267" s="52" t="s">
        <v>49</v>
      </c>
      <c r="L267" s="46" t="s">
        <v>728</v>
      </c>
      <c r="M267" s="16"/>
      <c r="N267" s="16"/>
      <c r="O267" s="43">
        <v>3654</v>
      </c>
      <c r="P267" s="52" t="s">
        <v>49</v>
      </c>
      <c r="Q267" s="30" t="s">
        <v>713</v>
      </c>
      <c r="R267" s="16"/>
      <c r="S267" s="16"/>
      <c r="T267" s="43">
        <v>5925</v>
      </c>
      <c r="U267" s="52" t="s">
        <v>49</v>
      </c>
      <c r="V267" s="30" t="s">
        <v>785</v>
      </c>
      <c r="W267" s="54"/>
      <c r="X267" s="16"/>
      <c r="Y267" s="43">
        <v>7543</v>
      </c>
      <c r="Z267" s="52" t="s">
        <v>49</v>
      </c>
      <c r="AA267" s="54" t="s">
        <v>745</v>
      </c>
      <c r="AB267" s="54"/>
      <c r="AD267" s="61">
        <v>9971</v>
      </c>
      <c r="AE267" s="52" t="s">
        <v>49</v>
      </c>
      <c r="AF267" s="116" t="s">
        <v>948</v>
      </c>
      <c r="AI267" s="121">
        <v>12253</v>
      </c>
      <c r="AJ267" s="52" t="s">
        <v>49</v>
      </c>
      <c r="AK267" s="116" t="s">
        <v>1654</v>
      </c>
      <c r="AN267" s="121">
        <v>14044</v>
      </c>
      <c r="AY267" s="52"/>
      <c r="BD267" s="52"/>
      <c r="BS267" s="52" t="s">
        <v>1631</v>
      </c>
      <c r="BT267" s="116" t="s">
        <v>717</v>
      </c>
      <c r="BW267" s="120">
        <v>0</v>
      </c>
      <c r="BX267" s="120">
        <v>3</v>
      </c>
      <c r="BY267" s="120">
        <v>1</v>
      </c>
      <c r="BZ267" s="52" t="s">
        <v>1631</v>
      </c>
      <c r="CA267" s="118" t="s">
        <v>874</v>
      </c>
      <c r="CD267" s="120">
        <v>1</v>
      </c>
      <c r="CE267" s="120">
        <v>4</v>
      </c>
      <c r="CF267" s="120">
        <v>3</v>
      </c>
    </row>
    <row r="268" spans="1:84" ht="15" customHeight="1" x14ac:dyDescent="0.3">
      <c r="A268" s="60" t="s">
        <v>51</v>
      </c>
      <c r="B268" s="46" t="s">
        <v>700</v>
      </c>
      <c r="C268" s="16"/>
      <c r="D268" s="16"/>
      <c r="E268" s="43">
        <v>2711</v>
      </c>
      <c r="F268" s="52" t="s">
        <v>51</v>
      </c>
      <c r="G268" s="30" t="s">
        <v>803</v>
      </c>
      <c r="H268" s="16"/>
      <c r="I268" s="16"/>
      <c r="J268" s="43">
        <v>5069</v>
      </c>
      <c r="K268" s="52" t="s">
        <v>51</v>
      </c>
      <c r="L268" s="30" t="s">
        <v>735</v>
      </c>
      <c r="M268" s="16"/>
      <c r="N268" s="16"/>
      <c r="O268" s="43">
        <v>3616</v>
      </c>
      <c r="P268" s="52" t="s">
        <v>51</v>
      </c>
      <c r="Q268" s="46" t="s">
        <v>770</v>
      </c>
      <c r="R268" s="16"/>
      <c r="S268" s="16"/>
      <c r="T268" s="43">
        <v>5797</v>
      </c>
      <c r="U268" s="52" t="s">
        <v>51</v>
      </c>
      <c r="V268" s="30" t="s">
        <v>1</v>
      </c>
      <c r="W268" s="46"/>
      <c r="X268" s="16"/>
      <c r="Y268" s="43">
        <v>7399</v>
      </c>
      <c r="Z268" s="52" t="s">
        <v>51</v>
      </c>
      <c r="AA268" s="30" t="s">
        <v>785</v>
      </c>
      <c r="AB268" s="54"/>
      <c r="AD268" s="61">
        <v>9726</v>
      </c>
      <c r="AE268" s="52" t="s">
        <v>51</v>
      </c>
      <c r="AF268" s="116" t="s">
        <v>886</v>
      </c>
      <c r="AI268" s="121">
        <v>12172</v>
      </c>
      <c r="AJ268" s="52" t="s">
        <v>51</v>
      </c>
      <c r="AK268" s="116" t="s">
        <v>745</v>
      </c>
      <c r="AN268" s="121">
        <v>13800</v>
      </c>
      <c r="AY268" s="52"/>
      <c r="BD268" s="52"/>
      <c r="BS268" s="52" t="s">
        <v>1632</v>
      </c>
      <c r="BT268" s="116" t="s">
        <v>1717</v>
      </c>
      <c r="BW268" s="120">
        <v>0</v>
      </c>
      <c r="BX268" s="120">
        <v>2</v>
      </c>
      <c r="BY268" s="120">
        <v>1</v>
      </c>
      <c r="BZ268" s="52" t="s">
        <v>1632</v>
      </c>
      <c r="CA268" s="116" t="s">
        <v>717</v>
      </c>
      <c r="CD268" s="120">
        <v>1</v>
      </c>
      <c r="CE268" s="120">
        <v>4</v>
      </c>
      <c r="CF268" s="120">
        <v>2</v>
      </c>
    </row>
    <row r="269" spans="1:84" ht="15" customHeight="1" x14ac:dyDescent="0.3">
      <c r="A269" s="60" t="s">
        <v>54</v>
      </c>
      <c r="B269" s="46" t="s">
        <v>701</v>
      </c>
      <c r="C269" s="16"/>
      <c r="D269" s="16"/>
      <c r="E269" s="43">
        <v>2700</v>
      </c>
      <c r="F269" s="52" t="s">
        <v>54</v>
      </c>
      <c r="G269" s="30" t="s">
        <v>740</v>
      </c>
      <c r="H269" s="16"/>
      <c r="I269" s="16"/>
      <c r="J269" s="43">
        <v>5026</v>
      </c>
      <c r="K269" s="52" t="s">
        <v>54</v>
      </c>
      <c r="L269" s="30" t="s">
        <v>847</v>
      </c>
      <c r="M269" s="16"/>
      <c r="N269" s="16"/>
      <c r="O269" s="43">
        <v>3571</v>
      </c>
      <c r="P269" s="52" t="s">
        <v>54</v>
      </c>
      <c r="Q269" s="56" t="s">
        <v>702</v>
      </c>
      <c r="R269" s="16"/>
      <c r="S269" s="16"/>
      <c r="T269" s="43">
        <v>5757</v>
      </c>
      <c r="U269" s="52" t="s">
        <v>54</v>
      </c>
      <c r="V269" s="30" t="s">
        <v>713</v>
      </c>
      <c r="W269" s="54"/>
      <c r="X269" s="16"/>
      <c r="Y269" s="43">
        <v>7391</v>
      </c>
      <c r="Z269" s="52" t="s">
        <v>54</v>
      </c>
      <c r="AA269" s="53" t="s">
        <v>730</v>
      </c>
      <c r="AB269" s="54"/>
      <c r="AD269" s="61">
        <v>9609</v>
      </c>
      <c r="AE269" s="52" t="s">
        <v>54</v>
      </c>
      <c r="AF269" s="116" t="s">
        <v>723</v>
      </c>
      <c r="AI269" s="121">
        <v>11922</v>
      </c>
      <c r="AJ269" s="52" t="s">
        <v>54</v>
      </c>
      <c r="AK269" s="115" t="s">
        <v>1658</v>
      </c>
      <c r="AN269" s="121">
        <v>13777</v>
      </c>
      <c r="AY269" s="52"/>
      <c r="BD269" s="52"/>
      <c r="BS269" s="52" t="s">
        <v>1633</v>
      </c>
      <c r="BT269" s="118" t="s">
        <v>700</v>
      </c>
      <c r="BW269" s="120">
        <v>0</v>
      </c>
      <c r="BX269" s="120">
        <v>2</v>
      </c>
      <c r="BY269" s="120">
        <v>1</v>
      </c>
      <c r="BZ269" s="52" t="s">
        <v>1633</v>
      </c>
      <c r="CA269" s="116" t="s">
        <v>1663</v>
      </c>
      <c r="CD269" s="120">
        <v>1</v>
      </c>
      <c r="CE269" s="120">
        <v>4</v>
      </c>
      <c r="CF269" s="120">
        <v>2</v>
      </c>
    </row>
    <row r="270" spans="1:84" ht="15" customHeight="1" x14ac:dyDescent="0.3">
      <c r="A270" s="60" t="s">
        <v>725</v>
      </c>
      <c r="B270" s="46" t="s">
        <v>744</v>
      </c>
      <c r="C270" s="16"/>
      <c r="D270" s="16"/>
      <c r="E270" s="43">
        <v>2691</v>
      </c>
      <c r="F270" s="52" t="s">
        <v>725</v>
      </c>
      <c r="G270" s="30" t="s">
        <v>719</v>
      </c>
      <c r="H270" s="16"/>
      <c r="I270" s="16"/>
      <c r="J270" s="43">
        <v>4983</v>
      </c>
      <c r="K270" s="52" t="s">
        <v>725</v>
      </c>
      <c r="L270" s="46" t="s">
        <v>723</v>
      </c>
      <c r="M270" s="16"/>
      <c r="N270" s="16"/>
      <c r="O270" s="43">
        <v>3566</v>
      </c>
      <c r="P270" s="52" t="s">
        <v>725</v>
      </c>
      <c r="Q270" s="30" t="s">
        <v>843</v>
      </c>
      <c r="R270" s="16"/>
      <c r="S270" s="16"/>
      <c r="T270" s="43">
        <v>5673</v>
      </c>
      <c r="U270" s="52" t="s">
        <v>725</v>
      </c>
      <c r="V270" s="46" t="s">
        <v>745</v>
      </c>
      <c r="W270" s="46"/>
      <c r="X270" s="16"/>
      <c r="Y270" s="43">
        <v>7357</v>
      </c>
      <c r="Z270" s="52" t="s">
        <v>725</v>
      </c>
      <c r="AA270" s="53" t="s">
        <v>748</v>
      </c>
      <c r="AB270" s="54"/>
      <c r="AD270" s="61">
        <v>9509</v>
      </c>
      <c r="AE270" s="52" t="s">
        <v>725</v>
      </c>
      <c r="AF270" s="118" t="s">
        <v>1715</v>
      </c>
      <c r="AI270" s="121">
        <v>11809</v>
      </c>
      <c r="AJ270" s="52" t="s">
        <v>725</v>
      </c>
      <c r="AK270" s="116" t="s">
        <v>1655</v>
      </c>
      <c r="AN270" s="121">
        <v>13501</v>
      </c>
      <c r="AY270" s="52"/>
      <c r="BD270" s="52"/>
      <c r="BS270" s="52" t="s">
        <v>1634</v>
      </c>
      <c r="BT270" s="116" t="s">
        <v>714</v>
      </c>
      <c r="BW270" s="120">
        <v>0</v>
      </c>
      <c r="BX270" s="120">
        <v>2</v>
      </c>
      <c r="BY270" s="120">
        <v>1</v>
      </c>
      <c r="BZ270" s="52" t="s">
        <v>1634</v>
      </c>
      <c r="CA270" s="115" t="s">
        <v>1695</v>
      </c>
      <c r="CD270" s="120">
        <v>1</v>
      </c>
      <c r="CE270" s="120">
        <v>3</v>
      </c>
      <c r="CF270" s="120">
        <v>4</v>
      </c>
    </row>
    <row r="271" spans="1:84" ht="15" customHeight="1" x14ac:dyDescent="0.3">
      <c r="A271" s="60" t="s">
        <v>737</v>
      </c>
      <c r="B271" s="46" t="s">
        <v>708</v>
      </c>
      <c r="C271" s="16"/>
      <c r="D271" s="16"/>
      <c r="E271" s="43">
        <v>2648</v>
      </c>
      <c r="F271" s="52" t="s">
        <v>737</v>
      </c>
      <c r="G271" s="30" t="s">
        <v>770</v>
      </c>
      <c r="H271" s="16"/>
      <c r="I271" s="16"/>
      <c r="J271" s="43">
        <v>4908</v>
      </c>
      <c r="K271" s="52" t="s">
        <v>737</v>
      </c>
      <c r="L271" s="46" t="s">
        <v>745</v>
      </c>
      <c r="M271" s="16"/>
      <c r="N271" s="16"/>
      <c r="O271" s="43">
        <v>3531</v>
      </c>
      <c r="P271" s="52" t="s">
        <v>737</v>
      </c>
      <c r="Q271" s="46" t="s">
        <v>948</v>
      </c>
      <c r="R271" s="16"/>
      <c r="S271" s="16"/>
      <c r="T271" s="43">
        <v>5586</v>
      </c>
      <c r="U271" s="52" t="s">
        <v>737</v>
      </c>
      <c r="V271" s="30" t="s">
        <v>735</v>
      </c>
      <c r="W271" s="54"/>
      <c r="X271" s="16"/>
      <c r="Y271" s="43">
        <v>7337</v>
      </c>
      <c r="Z271" s="52" t="s">
        <v>737</v>
      </c>
      <c r="AA271" s="54" t="s">
        <v>815</v>
      </c>
      <c r="AB271" s="54"/>
      <c r="AD271" s="61">
        <v>9486</v>
      </c>
      <c r="AE271" s="52" t="s">
        <v>737</v>
      </c>
      <c r="AF271" s="116" t="s">
        <v>1692</v>
      </c>
      <c r="AI271" s="121">
        <v>11789</v>
      </c>
      <c r="AJ271" s="52" t="s">
        <v>737</v>
      </c>
      <c r="AK271" s="116" t="s">
        <v>1651</v>
      </c>
      <c r="AN271" s="121">
        <v>13480</v>
      </c>
      <c r="AY271" s="52"/>
      <c r="BD271" s="52"/>
      <c r="BS271" s="52" t="s">
        <v>1635</v>
      </c>
      <c r="BT271" s="116" t="s">
        <v>745</v>
      </c>
      <c r="BW271" s="120">
        <v>0</v>
      </c>
      <c r="BX271" s="120">
        <v>1</v>
      </c>
      <c r="BY271" s="120">
        <v>2</v>
      </c>
      <c r="BZ271" s="52" t="s">
        <v>1635</v>
      </c>
      <c r="CA271" s="118" t="s">
        <v>774</v>
      </c>
      <c r="CD271" s="120">
        <v>1</v>
      </c>
      <c r="CE271" s="120">
        <v>3</v>
      </c>
      <c r="CF271" s="120">
        <v>3</v>
      </c>
    </row>
    <row r="272" spans="1:84" ht="15" customHeight="1" x14ac:dyDescent="0.3">
      <c r="A272" s="60" t="s">
        <v>741</v>
      </c>
      <c r="B272" s="46" t="s">
        <v>739</v>
      </c>
      <c r="C272" s="16"/>
      <c r="D272" s="16"/>
      <c r="E272" s="43">
        <v>2625</v>
      </c>
      <c r="F272" s="52" t="s">
        <v>741</v>
      </c>
      <c r="G272" s="30" t="s">
        <v>761</v>
      </c>
      <c r="H272" s="16"/>
      <c r="I272" s="16"/>
      <c r="J272" s="43">
        <v>4887</v>
      </c>
      <c r="K272" s="52" t="s">
        <v>741</v>
      </c>
      <c r="L272" s="56" t="s">
        <v>722</v>
      </c>
      <c r="M272" s="16"/>
      <c r="N272" s="16"/>
      <c r="O272" s="43">
        <v>3469</v>
      </c>
      <c r="P272" s="52" t="s">
        <v>741</v>
      </c>
      <c r="Q272" s="56" t="s">
        <v>724</v>
      </c>
      <c r="R272" s="16"/>
      <c r="S272" s="16"/>
      <c r="T272" s="43">
        <v>5578</v>
      </c>
      <c r="U272" s="52" t="s">
        <v>741</v>
      </c>
      <c r="V272" s="56" t="s">
        <v>722</v>
      </c>
      <c r="W272" s="46"/>
      <c r="X272" s="16"/>
      <c r="Y272" s="43">
        <v>7179</v>
      </c>
      <c r="Z272" s="52" t="s">
        <v>741</v>
      </c>
      <c r="AA272" s="30" t="s">
        <v>1</v>
      </c>
      <c r="AB272" s="54"/>
      <c r="AD272" s="61">
        <v>9437</v>
      </c>
      <c r="AE272" s="52" t="s">
        <v>741</v>
      </c>
      <c r="AF272" s="116" t="s">
        <v>1653</v>
      </c>
      <c r="AI272" s="121">
        <v>11279</v>
      </c>
      <c r="AJ272" s="52" t="s">
        <v>741</v>
      </c>
      <c r="AK272" s="115" t="s">
        <v>1664</v>
      </c>
      <c r="AN272" s="121">
        <v>13347</v>
      </c>
      <c r="AY272" s="52"/>
      <c r="BD272" s="52"/>
      <c r="BZ272" s="52" t="s">
        <v>1636</v>
      </c>
      <c r="CA272" s="115" t="s">
        <v>1689</v>
      </c>
      <c r="CD272" s="120">
        <v>1</v>
      </c>
      <c r="CE272" s="120">
        <v>3</v>
      </c>
      <c r="CF272" s="120">
        <v>3</v>
      </c>
    </row>
    <row r="273" spans="1:84" ht="15" customHeight="1" x14ac:dyDescent="0.3">
      <c r="A273" s="60" t="s">
        <v>743</v>
      </c>
      <c r="B273" s="46" t="s">
        <v>747</v>
      </c>
      <c r="C273" s="16"/>
      <c r="D273" s="16"/>
      <c r="E273" s="43">
        <v>2556</v>
      </c>
      <c r="F273" s="52" t="s">
        <v>743</v>
      </c>
      <c r="G273" s="30" t="s">
        <v>702</v>
      </c>
      <c r="H273" s="16"/>
      <c r="I273" s="16"/>
      <c r="J273" s="43">
        <v>4843</v>
      </c>
      <c r="K273" s="52" t="s">
        <v>743</v>
      </c>
      <c r="L273" s="46" t="s">
        <v>742</v>
      </c>
      <c r="M273" s="16"/>
      <c r="N273" s="16"/>
      <c r="O273" s="43">
        <v>3424</v>
      </c>
      <c r="P273" s="52" t="s">
        <v>743</v>
      </c>
      <c r="Q273" s="30" t="s">
        <v>785</v>
      </c>
      <c r="R273" s="16"/>
      <c r="S273" s="16"/>
      <c r="T273" s="43">
        <v>5496</v>
      </c>
      <c r="U273" s="52" t="s">
        <v>743</v>
      </c>
      <c r="V273" s="56" t="s">
        <v>738</v>
      </c>
      <c r="W273" s="46"/>
      <c r="X273" s="16"/>
      <c r="Y273" s="43">
        <v>7085</v>
      </c>
      <c r="Z273" s="52" t="s">
        <v>743</v>
      </c>
      <c r="AA273" s="54" t="s">
        <v>840</v>
      </c>
      <c r="AB273" s="54"/>
      <c r="AD273" s="61">
        <v>9430</v>
      </c>
      <c r="AE273" s="52" t="s">
        <v>743</v>
      </c>
      <c r="AF273" s="118" t="s">
        <v>783</v>
      </c>
      <c r="AI273" s="121">
        <v>11250</v>
      </c>
      <c r="AJ273" s="52" t="s">
        <v>743</v>
      </c>
      <c r="AK273" s="115" t="s">
        <v>1669</v>
      </c>
      <c r="AN273" s="121">
        <v>13086</v>
      </c>
      <c r="AY273" s="52"/>
      <c r="BD273" s="52"/>
      <c r="BZ273" s="52" t="s">
        <v>1637</v>
      </c>
      <c r="CA273" s="117" t="s">
        <v>735</v>
      </c>
      <c r="CD273" s="120">
        <v>1</v>
      </c>
      <c r="CE273" s="120">
        <v>2</v>
      </c>
      <c r="CF273" s="120">
        <v>3</v>
      </c>
    </row>
    <row r="274" spans="1:84" ht="15" customHeight="1" x14ac:dyDescent="0.3">
      <c r="A274" s="60" t="s">
        <v>746</v>
      </c>
      <c r="B274" s="46" t="s">
        <v>773</v>
      </c>
      <c r="C274" s="16"/>
      <c r="D274" s="16"/>
      <c r="E274" s="43">
        <v>2539</v>
      </c>
      <c r="F274" s="52" t="s">
        <v>746</v>
      </c>
      <c r="G274" s="30" t="s">
        <v>804</v>
      </c>
      <c r="H274" s="16"/>
      <c r="I274" s="16"/>
      <c r="J274" s="43">
        <v>4771</v>
      </c>
      <c r="K274" s="52" t="s">
        <v>746</v>
      </c>
      <c r="L274" s="46" t="s">
        <v>740</v>
      </c>
      <c r="M274" s="16"/>
      <c r="N274" s="16"/>
      <c r="O274" s="43">
        <v>3414</v>
      </c>
      <c r="P274" s="52" t="s">
        <v>746</v>
      </c>
      <c r="Q274" s="30" t="s">
        <v>705</v>
      </c>
      <c r="R274" s="16"/>
      <c r="S274" s="16"/>
      <c r="T274" s="43">
        <v>5452</v>
      </c>
      <c r="U274" s="52" t="s">
        <v>746</v>
      </c>
      <c r="V274" s="30" t="s">
        <v>797</v>
      </c>
      <c r="W274" s="46"/>
      <c r="X274" s="16"/>
      <c r="Y274" s="43">
        <v>6958</v>
      </c>
      <c r="Z274" s="52" t="s">
        <v>746</v>
      </c>
      <c r="AA274" s="30" t="s">
        <v>811</v>
      </c>
      <c r="AB274" s="54"/>
      <c r="AD274" s="61">
        <v>9411</v>
      </c>
      <c r="AE274" s="52" t="s">
        <v>746</v>
      </c>
      <c r="AF274" s="116" t="s">
        <v>712</v>
      </c>
      <c r="AI274" s="121">
        <v>11233</v>
      </c>
      <c r="AJ274" s="52" t="s">
        <v>746</v>
      </c>
      <c r="AK274" s="116" t="s">
        <v>1660</v>
      </c>
      <c r="AN274" s="121">
        <v>12997</v>
      </c>
      <c r="AY274" s="52"/>
      <c r="BD274" s="52"/>
      <c r="BZ274" s="52" t="s">
        <v>1638</v>
      </c>
      <c r="CA274" s="117" t="s">
        <v>797</v>
      </c>
      <c r="CD274" s="120">
        <v>1</v>
      </c>
      <c r="CE274" s="120">
        <v>2</v>
      </c>
      <c r="CF274" s="120">
        <v>1</v>
      </c>
    </row>
    <row r="275" spans="1:84" ht="15" customHeight="1" x14ac:dyDescent="0.3">
      <c r="A275" s="60" t="s">
        <v>749</v>
      </c>
      <c r="B275" s="46" t="s">
        <v>720</v>
      </c>
      <c r="C275" s="16"/>
      <c r="D275" s="16"/>
      <c r="E275" s="43">
        <v>2527</v>
      </c>
      <c r="F275" s="52" t="s">
        <v>749</v>
      </c>
      <c r="G275" s="30" t="s">
        <v>742</v>
      </c>
      <c r="H275" s="16"/>
      <c r="I275" s="16"/>
      <c r="J275" s="43">
        <v>4764</v>
      </c>
      <c r="K275" s="52" t="s">
        <v>749</v>
      </c>
      <c r="L275" s="46" t="s">
        <v>796</v>
      </c>
      <c r="M275" s="16"/>
      <c r="N275" s="16"/>
      <c r="O275" s="43">
        <v>3366</v>
      </c>
      <c r="P275" s="52" t="s">
        <v>749</v>
      </c>
      <c r="Q275" s="56" t="s">
        <v>710</v>
      </c>
      <c r="R275" s="16"/>
      <c r="S275" s="16"/>
      <c r="T275" s="43">
        <v>5430</v>
      </c>
      <c r="U275" s="52" t="s">
        <v>749</v>
      </c>
      <c r="V275" s="30" t="s">
        <v>705</v>
      </c>
      <c r="W275" s="54"/>
      <c r="X275" s="16"/>
      <c r="Y275" s="43">
        <v>6807</v>
      </c>
      <c r="Z275" s="52" t="s">
        <v>749</v>
      </c>
      <c r="AA275" s="53" t="s">
        <v>774</v>
      </c>
      <c r="AB275" s="54"/>
      <c r="AD275" s="61">
        <v>9388</v>
      </c>
      <c r="AE275" s="52" t="s">
        <v>749</v>
      </c>
      <c r="AF275" s="117" t="s">
        <v>790</v>
      </c>
      <c r="AI275" s="121">
        <v>11135</v>
      </c>
      <c r="AJ275" s="52" t="s">
        <v>749</v>
      </c>
      <c r="AK275" s="116" t="s">
        <v>1653</v>
      </c>
      <c r="AN275" s="121">
        <v>12992</v>
      </c>
      <c r="AY275" s="52"/>
      <c r="BD275" s="52"/>
      <c r="BZ275" s="52" t="s">
        <v>1639</v>
      </c>
      <c r="CA275" s="116" t="s">
        <v>728</v>
      </c>
      <c r="CD275" s="120">
        <v>1</v>
      </c>
      <c r="CE275" s="120">
        <v>1</v>
      </c>
      <c r="CF275" s="120">
        <v>6</v>
      </c>
    </row>
    <row r="276" spans="1:84" ht="15" customHeight="1" x14ac:dyDescent="0.3">
      <c r="A276" s="60" t="s">
        <v>752</v>
      </c>
      <c r="B276" s="46" t="s">
        <v>738</v>
      </c>
      <c r="C276" s="16"/>
      <c r="D276" s="16"/>
      <c r="E276" s="43">
        <v>2491</v>
      </c>
      <c r="F276" s="52" t="s">
        <v>752</v>
      </c>
      <c r="G276" s="30" t="s">
        <v>745</v>
      </c>
      <c r="H276" s="16"/>
      <c r="I276" s="16"/>
      <c r="J276" s="43">
        <v>4708</v>
      </c>
      <c r="K276" s="52" t="s">
        <v>752</v>
      </c>
      <c r="L276" s="30" t="s">
        <v>785</v>
      </c>
      <c r="M276" s="16"/>
      <c r="N276" s="16"/>
      <c r="O276" s="43">
        <v>3328</v>
      </c>
      <c r="P276" s="52" t="s">
        <v>752</v>
      </c>
      <c r="Q276" s="46" t="s">
        <v>734</v>
      </c>
      <c r="R276" s="16"/>
      <c r="S276" s="16"/>
      <c r="T276" s="43">
        <v>5396</v>
      </c>
      <c r="U276" s="52" t="s">
        <v>752</v>
      </c>
      <c r="V276" s="56" t="s">
        <v>702</v>
      </c>
      <c r="W276" s="46"/>
      <c r="X276" s="16"/>
      <c r="Y276" s="43">
        <v>6686</v>
      </c>
      <c r="Z276" s="52" t="s">
        <v>752</v>
      </c>
      <c r="AA276" s="54" t="s">
        <v>722</v>
      </c>
      <c r="AB276" s="54"/>
      <c r="AD276" s="61">
        <v>9347</v>
      </c>
      <c r="AE276" s="52" t="s">
        <v>752</v>
      </c>
      <c r="AF276" s="116" t="s">
        <v>1654</v>
      </c>
      <c r="AI276" s="121">
        <v>11038</v>
      </c>
      <c r="AJ276" s="52" t="s">
        <v>752</v>
      </c>
      <c r="AK276" s="116" t="s">
        <v>777</v>
      </c>
      <c r="AN276" s="121">
        <v>12977</v>
      </c>
      <c r="AY276" s="52"/>
      <c r="BD276" s="52"/>
      <c r="BZ276" s="52" t="s">
        <v>1640</v>
      </c>
      <c r="CA276" s="117" t="s">
        <v>835</v>
      </c>
      <c r="CD276" s="120">
        <v>1</v>
      </c>
      <c r="CE276" s="120">
        <v>1</v>
      </c>
      <c r="CF276" s="120">
        <v>1</v>
      </c>
    </row>
    <row r="277" spans="1:84" ht="15" customHeight="1" x14ac:dyDescent="0.3">
      <c r="A277" s="60" t="s">
        <v>755</v>
      </c>
      <c r="B277" s="46" t="s">
        <v>732</v>
      </c>
      <c r="C277" s="16"/>
      <c r="D277" s="16"/>
      <c r="E277" s="43">
        <v>2488</v>
      </c>
      <c r="F277" s="52" t="s">
        <v>755</v>
      </c>
      <c r="G277" s="30" t="s">
        <v>724</v>
      </c>
      <c r="H277" s="16"/>
      <c r="I277" s="16"/>
      <c r="J277" s="43">
        <v>4654</v>
      </c>
      <c r="K277" s="52" t="s">
        <v>755</v>
      </c>
      <c r="L277" s="30" t="s">
        <v>767</v>
      </c>
      <c r="M277" s="16"/>
      <c r="N277" s="16"/>
      <c r="O277" s="43">
        <v>3309</v>
      </c>
      <c r="P277" s="52" t="s">
        <v>755</v>
      </c>
      <c r="Q277" s="46" t="s">
        <v>779</v>
      </c>
      <c r="R277" s="16"/>
      <c r="S277" s="16"/>
      <c r="T277" s="43">
        <v>5334</v>
      </c>
      <c r="U277" s="52" t="s">
        <v>755</v>
      </c>
      <c r="V277" s="46" t="s">
        <v>761</v>
      </c>
      <c r="W277" s="46"/>
      <c r="X277" s="16"/>
      <c r="Y277" s="43">
        <v>6683</v>
      </c>
      <c r="Z277" s="52" t="s">
        <v>755</v>
      </c>
      <c r="AA277" s="54" t="s">
        <v>738</v>
      </c>
      <c r="AB277" s="54"/>
      <c r="AD277" s="61">
        <v>9313</v>
      </c>
      <c r="AE277" s="52" t="s">
        <v>755</v>
      </c>
      <c r="AF277" s="116" t="s">
        <v>730</v>
      </c>
      <c r="AI277" s="121">
        <v>11034</v>
      </c>
      <c r="AJ277" s="52" t="s">
        <v>755</v>
      </c>
      <c r="AK277" s="115" t="s">
        <v>1675</v>
      </c>
      <c r="AN277" s="121">
        <v>12921</v>
      </c>
      <c r="AY277" s="52"/>
      <c r="BD277" s="52"/>
      <c r="BZ277" s="52" t="s">
        <v>1641</v>
      </c>
      <c r="CA277" s="116" t="s">
        <v>712</v>
      </c>
      <c r="CD277" s="120">
        <v>1</v>
      </c>
      <c r="CE277" s="120">
        <v>0</v>
      </c>
      <c r="CF277" s="120">
        <v>3</v>
      </c>
    </row>
    <row r="278" spans="1:84" ht="15" customHeight="1" x14ac:dyDescent="0.3">
      <c r="A278" s="60" t="s">
        <v>758</v>
      </c>
      <c r="B278" s="46" t="s">
        <v>711</v>
      </c>
      <c r="C278" s="16"/>
      <c r="D278" s="16"/>
      <c r="E278" s="43">
        <v>2481</v>
      </c>
      <c r="F278" s="52" t="s">
        <v>758</v>
      </c>
      <c r="G278" s="30" t="s">
        <v>776</v>
      </c>
      <c r="H278" s="16"/>
      <c r="I278" s="16"/>
      <c r="J278" s="43">
        <v>4636</v>
      </c>
      <c r="K278" s="52" t="s">
        <v>758</v>
      </c>
      <c r="L278" s="46" t="s">
        <v>717</v>
      </c>
      <c r="M278" s="16"/>
      <c r="N278" s="16"/>
      <c r="O278" s="43">
        <v>3282</v>
      </c>
      <c r="P278" s="52" t="s">
        <v>758</v>
      </c>
      <c r="Q278" s="46" t="s">
        <v>745</v>
      </c>
      <c r="R278" s="16"/>
      <c r="S278" s="16"/>
      <c r="T278" s="43">
        <v>5273</v>
      </c>
      <c r="U278" s="52" t="s">
        <v>758</v>
      </c>
      <c r="V278" s="30" t="s">
        <v>767</v>
      </c>
      <c r="W278" s="46"/>
      <c r="X278" s="16"/>
      <c r="Y278" s="43">
        <v>6671</v>
      </c>
      <c r="Z278" s="52" t="s">
        <v>758</v>
      </c>
      <c r="AA278" s="54" t="s">
        <v>761</v>
      </c>
      <c r="AB278" s="54"/>
      <c r="AD278" s="61">
        <v>9295</v>
      </c>
      <c r="AE278" s="52" t="s">
        <v>758</v>
      </c>
      <c r="AF278" s="116" t="s">
        <v>744</v>
      </c>
      <c r="AI278" s="121">
        <v>11004</v>
      </c>
      <c r="AJ278" s="52" t="s">
        <v>758</v>
      </c>
      <c r="AK278" s="116" t="s">
        <v>779</v>
      </c>
      <c r="AN278" s="121">
        <v>12861</v>
      </c>
      <c r="AY278" s="52"/>
      <c r="BD278" s="52"/>
      <c r="BZ278" s="52" t="s">
        <v>1642</v>
      </c>
      <c r="CA278" s="118" t="s">
        <v>711</v>
      </c>
      <c r="CD278" s="120">
        <v>0</v>
      </c>
      <c r="CE278" s="120">
        <v>4</v>
      </c>
      <c r="CF278" s="120">
        <v>8</v>
      </c>
    </row>
    <row r="279" spans="1:84" ht="15" customHeight="1" x14ac:dyDescent="0.3">
      <c r="A279" s="60" t="s">
        <v>762</v>
      </c>
      <c r="B279" s="46" t="s">
        <v>757</v>
      </c>
      <c r="C279" s="16"/>
      <c r="D279" s="16"/>
      <c r="E279" s="43">
        <v>2410</v>
      </c>
      <c r="F279" s="52" t="s">
        <v>762</v>
      </c>
      <c r="G279" s="30" t="s">
        <v>734</v>
      </c>
      <c r="H279" s="16"/>
      <c r="I279" s="16"/>
      <c r="J279" s="43">
        <v>4622</v>
      </c>
      <c r="K279" s="52" t="s">
        <v>762</v>
      </c>
      <c r="L279" s="46" t="s">
        <v>734</v>
      </c>
      <c r="M279" s="16"/>
      <c r="N279" s="16"/>
      <c r="O279" s="43">
        <v>3262</v>
      </c>
      <c r="P279" s="52" t="s">
        <v>762</v>
      </c>
      <c r="Q279" s="30" t="s">
        <v>790</v>
      </c>
      <c r="R279" s="16"/>
      <c r="S279" s="16"/>
      <c r="T279" s="43">
        <v>5260</v>
      </c>
      <c r="U279" s="52" t="s">
        <v>762</v>
      </c>
      <c r="V279" s="30" t="s">
        <v>835</v>
      </c>
      <c r="W279" s="54"/>
      <c r="X279" s="16"/>
      <c r="Y279" s="43">
        <v>6664</v>
      </c>
      <c r="Z279" s="52" t="s">
        <v>762</v>
      </c>
      <c r="AA279" s="54" t="s">
        <v>777</v>
      </c>
      <c r="AB279" s="54"/>
      <c r="AD279" s="61">
        <v>9280</v>
      </c>
      <c r="AE279" s="52" t="s">
        <v>762</v>
      </c>
      <c r="AF279" s="116" t="s">
        <v>761</v>
      </c>
      <c r="AI279" s="121">
        <v>10957</v>
      </c>
      <c r="AJ279" s="52" t="s">
        <v>762</v>
      </c>
      <c r="AK279" s="118" t="s">
        <v>711</v>
      </c>
      <c r="AN279" s="121">
        <v>12853</v>
      </c>
      <c r="AY279" s="52"/>
      <c r="BD279" s="52"/>
      <c r="BZ279" s="52" t="s">
        <v>1643</v>
      </c>
      <c r="CA279" s="115" t="s">
        <v>1656</v>
      </c>
      <c r="CD279" s="120">
        <v>0</v>
      </c>
      <c r="CE279" s="120">
        <v>3</v>
      </c>
      <c r="CF279" s="120">
        <v>9</v>
      </c>
    </row>
    <row r="280" spans="1:84" ht="15" customHeight="1" x14ac:dyDescent="0.3">
      <c r="A280" s="60" t="s">
        <v>763</v>
      </c>
      <c r="B280" s="46" t="s">
        <v>715</v>
      </c>
      <c r="C280" s="16"/>
      <c r="D280" s="16"/>
      <c r="E280" s="43">
        <v>2409</v>
      </c>
      <c r="F280" s="52" t="s">
        <v>763</v>
      </c>
      <c r="G280" s="30" t="s">
        <v>807</v>
      </c>
      <c r="H280" s="16"/>
      <c r="I280" s="16"/>
      <c r="J280" s="43">
        <v>4584</v>
      </c>
      <c r="K280" s="52" t="s">
        <v>763</v>
      </c>
      <c r="L280" s="30" t="s">
        <v>705</v>
      </c>
      <c r="M280" s="16"/>
      <c r="N280" s="16"/>
      <c r="O280" s="43">
        <v>3255</v>
      </c>
      <c r="P280" s="52" t="s">
        <v>763</v>
      </c>
      <c r="Q280" s="56" t="s">
        <v>774</v>
      </c>
      <c r="R280" s="16"/>
      <c r="S280" s="16"/>
      <c r="T280" s="43">
        <v>5219</v>
      </c>
      <c r="U280" s="52" t="s">
        <v>763</v>
      </c>
      <c r="V280" s="46" t="s">
        <v>744</v>
      </c>
      <c r="W280" s="46"/>
      <c r="X280" s="16"/>
      <c r="Y280" s="43">
        <v>6659</v>
      </c>
      <c r="Z280" s="52" t="s">
        <v>763</v>
      </c>
      <c r="AA280" s="54" t="s">
        <v>788</v>
      </c>
      <c r="AB280" s="54"/>
      <c r="AD280" s="61">
        <v>9248</v>
      </c>
      <c r="AE280" s="52" t="s">
        <v>763</v>
      </c>
      <c r="AF280" s="118" t="s">
        <v>724</v>
      </c>
      <c r="AI280" s="121">
        <v>10943</v>
      </c>
      <c r="AJ280" s="52" t="s">
        <v>763</v>
      </c>
      <c r="AK280" s="116" t="s">
        <v>948</v>
      </c>
      <c r="AN280" s="121">
        <v>12818</v>
      </c>
      <c r="AY280" s="52"/>
      <c r="BD280" s="52"/>
      <c r="BZ280" s="52" t="s">
        <v>1644</v>
      </c>
      <c r="CA280" s="118" t="s">
        <v>748</v>
      </c>
      <c r="CD280" s="120">
        <v>0</v>
      </c>
      <c r="CE280" s="120">
        <v>3</v>
      </c>
      <c r="CF280" s="120">
        <v>5</v>
      </c>
    </row>
    <row r="281" spans="1:84" ht="15" customHeight="1" x14ac:dyDescent="0.3">
      <c r="A281" s="60" t="s">
        <v>765</v>
      </c>
      <c r="B281" s="46" t="s">
        <v>712</v>
      </c>
      <c r="C281" s="16"/>
      <c r="D281" s="16"/>
      <c r="E281" s="43">
        <v>2392</v>
      </c>
      <c r="F281" s="52" t="s">
        <v>765</v>
      </c>
      <c r="G281" s="30" t="s">
        <v>794</v>
      </c>
      <c r="H281" s="16"/>
      <c r="I281" s="16"/>
      <c r="J281" s="43">
        <v>4553</v>
      </c>
      <c r="K281" s="52" t="s">
        <v>765</v>
      </c>
      <c r="L281" s="56" t="s">
        <v>738</v>
      </c>
      <c r="M281" s="16"/>
      <c r="N281" s="16"/>
      <c r="O281" s="43">
        <v>3244</v>
      </c>
      <c r="P281" s="52" t="s">
        <v>765</v>
      </c>
      <c r="Q281" s="30" t="s">
        <v>735</v>
      </c>
      <c r="R281" s="16"/>
      <c r="S281" s="16"/>
      <c r="T281" s="43">
        <v>5202</v>
      </c>
      <c r="U281" s="52" t="s">
        <v>765</v>
      </c>
      <c r="V281" s="16" t="s">
        <v>949</v>
      </c>
      <c r="W281" s="46"/>
      <c r="X281" s="16"/>
      <c r="Y281" s="43">
        <v>6624</v>
      </c>
      <c r="Z281" s="52" t="s">
        <v>765</v>
      </c>
      <c r="AA281" s="30" t="s">
        <v>790</v>
      </c>
      <c r="AB281" s="54"/>
      <c r="AD281" s="61">
        <v>9218</v>
      </c>
      <c r="AE281" s="52" t="s">
        <v>765</v>
      </c>
      <c r="AF281" s="115" t="s">
        <v>701</v>
      </c>
      <c r="AI281" s="121">
        <v>10865</v>
      </c>
      <c r="AJ281" s="52" t="s">
        <v>765</v>
      </c>
      <c r="AK281" s="118" t="s">
        <v>828</v>
      </c>
      <c r="AN281" s="121">
        <v>12796</v>
      </c>
      <c r="AY281" s="52"/>
      <c r="BD281" s="52"/>
      <c r="BZ281" s="52" t="s">
        <v>1645</v>
      </c>
      <c r="CA281" s="115" t="s">
        <v>1673</v>
      </c>
      <c r="CD281" s="120">
        <v>0</v>
      </c>
      <c r="CE281" s="120">
        <v>2</v>
      </c>
      <c r="CF281" s="120">
        <v>4</v>
      </c>
    </row>
    <row r="282" spans="1:84" ht="15" customHeight="1" x14ac:dyDescent="0.3">
      <c r="A282" s="60" t="s">
        <v>768</v>
      </c>
      <c r="B282" s="46" t="s">
        <v>722</v>
      </c>
      <c r="C282" s="16"/>
      <c r="D282" s="16"/>
      <c r="E282" s="43">
        <v>2282</v>
      </c>
      <c r="F282" s="52" t="s">
        <v>768</v>
      </c>
      <c r="G282" s="30" t="s">
        <v>810</v>
      </c>
      <c r="H282" s="16"/>
      <c r="I282" s="16"/>
      <c r="J282" s="43">
        <v>4544</v>
      </c>
      <c r="K282" s="52" t="s">
        <v>768</v>
      </c>
      <c r="L282" s="30" t="s">
        <v>811</v>
      </c>
      <c r="M282" s="16"/>
      <c r="N282" s="16"/>
      <c r="O282" s="43">
        <v>3238</v>
      </c>
      <c r="P282" s="52" t="s">
        <v>768</v>
      </c>
      <c r="Q282" s="56" t="s">
        <v>700</v>
      </c>
      <c r="R282" s="16"/>
      <c r="S282" s="16"/>
      <c r="T282" s="43">
        <v>5175</v>
      </c>
      <c r="U282" s="52" t="s">
        <v>768</v>
      </c>
      <c r="V282" s="56" t="s">
        <v>748</v>
      </c>
      <c r="W282" s="46"/>
      <c r="X282" s="16"/>
      <c r="Y282" s="43">
        <v>6621</v>
      </c>
      <c r="Z282" s="52" t="s">
        <v>768</v>
      </c>
      <c r="AA282" s="53" t="s">
        <v>828</v>
      </c>
      <c r="AB282" s="54"/>
      <c r="AD282" s="61">
        <v>9217</v>
      </c>
      <c r="AE282" s="52" t="s">
        <v>768</v>
      </c>
      <c r="AF282" s="116" t="s">
        <v>1703</v>
      </c>
      <c r="AI282" s="121">
        <v>10792</v>
      </c>
      <c r="AJ282" s="52" t="s">
        <v>768</v>
      </c>
      <c r="AK282" s="115" t="s">
        <v>1668</v>
      </c>
      <c r="AN282" s="121">
        <v>12782</v>
      </c>
      <c r="AY282" s="52"/>
      <c r="BD282" s="52"/>
      <c r="BZ282" s="52" t="s">
        <v>1646</v>
      </c>
      <c r="CA282" s="118" t="s">
        <v>831</v>
      </c>
      <c r="CD282" s="120">
        <v>0</v>
      </c>
      <c r="CE282" s="120">
        <v>2</v>
      </c>
      <c r="CF282" s="120">
        <v>2</v>
      </c>
    </row>
    <row r="283" spans="1:84" ht="15" customHeight="1" x14ac:dyDescent="0.3">
      <c r="A283" s="60" t="s">
        <v>769</v>
      </c>
      <c r="B283" s="46" t="s">
        <v>776</v>
      </c>
      <c r="C283" s="16"/>
      <c r="D283" s="16"/>
      <c r="E283" s="43">
        <v>2243</v>
      </c>
      <c r="F283" s="52" t="s">
        <v>769</v>
      </c>
      <c r="G283" s="30" t="s">
        <v>736</v>
      </c>
      <c r="H283" s="16"/>
      <c r="I283" s="16"/>
      <c r="J283" s="43">
        <v>4519</v>
      </c>
      <c r="K283" s="52" t="s">
        <v>769</v>
      </c>
      <c r="L283" s="46" t="s">
        <v>770</v>
      </c>
      <c r="M283" s="16"/>
      <c r="N283" s="16"/>
      <c r="O283" s="43">
        <v>3229</v>
      </c>
      <c r="P283" s="52" t="s">
        <v>769</v>
      </c>
      <c r="Q283" s="56" t="s">
        <v>806</v>
      </c>
      <c r="R283" s="16"/>
      <c r="S283" s="16"/>
      <c r="T283" s="43">
        <v>5169</v>
      </c>
      <c r="U283" s="52" t="s">
        <v>769</v>
      </c>
      <c r="V283" s="56" t="s">
        <v>888</v>
      </c>
      <c r="W283" s="46"/>
      <c r="X283" s="16"/>
      <c r="Y283" s="43">
        <v>6578</v>
      </c>
      <c r="Z283" s="52" t="s">
        <v>769</v>
      </c>
      <c r="AA283" s="53" t="s">
        <v>701</v>
      </c>
      <c r="AB283" s="54"/>
      <c r="AD283" s="61">
        <v>9201</v>
      </c>
      <c r="AE283" s="52" t="s">
        <v>769</v>
      </c>
      <c r="AF283" s="118" t="s">
        <v>820</v>
      </c>
      <c r="AI283" s="121">
        <v>10720</v>
      </c>
      <c r="AJ283" s="52" t="s">
        <v>769</v>
      </c>
      <c r="AK283" s="116" t="s">
        <v>719</v>
      </c>
      <c r="AN283" s="121">
        <v>12696</v>
      </c>
      <c r="AY283" s="52"/>
      <c r="BD283" s="52"/>
      <c r="BZ283" s="52" t="s">
        <v>1649</v>
      </c>
      <c r="CA283" s="118" t="s">
        <v>783</v>
      </c>
      <c r="CD283" s="120">
        <v>0</v>
      </c>
      <c r="CE283" s="120">
        <v>2</v>
      </c>
      <c r="CF283" s="120">
        <v>1</v>
      </c>
    </row>
    <row r="284" spans="1:84" ht="15" customHeight="1" x14ac:dyDescent="0.3">
      <c r="A284" s="60" t="s">
        <v>772</v>
      </c>
      <c r="B284" s="46" t="s">
        <v>724</v>
      </c>
      <c r="C284" s="16"/>
      <c r="D284" s="16"/>
      <c r="E284" s="43">
        <v>2225</v>
      </c>
      <c r="F284" s="52" t="s">
        <v>772</v>
      </c>
      <c r="G284" s="30" t="s">
        <v>822</v>
      </c>
      <c r="H284" s="16"/>
      <c r="I284" s="16"/>
      <c r="J284" s="43">
        <v>4497</v>
      </c>
      <c r="K284" s="52" t="s">
        <v>772</v>
      </c>
      <c r="L284" s="46" t="s">
        <v>781</v>
      </c>
      <c r="M284" s="16"/>
      <c r="N284" s="16"/>
      <c r="O284" s="43">
        <v>3215</v>
      </c>
      <c r="P284" s="52" t="s">
        <v>772</v>
      </c>
      <c r="Q284" s="56" t="s">
        <v>711</v>
      </c>
      <c r="R284" s="16"/>
      <c r="S284" s="16"/>
      <c r="T284" s="43">
        <v>5159</v>
      </c>
      <c r="U284" s="52" t="s">
        <v>772</v>
      </c>
      <c r="V284" s="46" t="s">
        <v>729</v>
      </c>
      <c r="W284" s="46"/>
      <c r="X284" s="16"/>
      <c r="Y284" s="43">
        <v>6576</v>
      </c>
      <c r="Z284" s="52" t="s">
        <v>772</v>
      </c>
      <c r="AA284" s="54" t="s">
        <v>949</v>
      </c>
      <c r="AB284" s="54"/>
      <c r="AD284" s="61">
        <v>9192</v>
      </c>
      <c r="AE284" s="52" t="s">
        <v>772</v>
      </c>
      <c r="AF284" s="116" t="s">
        <v>815</v>
      </c>
      <c r="AI284" s="121">
        <v>10670</v>
      </c>
      <c r="AJ284" s="52" t="s">
        <v>772</v>
      </c>
      <c r="AK284" s="115" t="s">
        <v>1686</v>
      </c>
      <c r="AN284" s="121">
        <v>12659</v>
      </c>
      <c r="AY284" s="52"/>
      <c r="BD284" s="52"/>
      <c r="BZ284" s="52" t="s">
        <v>1650</v>
      </c>
      <c r="CA284" s="115" t="s">
        <v>1668</v>
      </c>
      <c r="CD284" s="120">
        <v>0</v>
      </c>
      <c r="CE284" s="120">
        <v>0</v>
      </c>
      <c r="CF284" s="120">
        <v>5</v>
      </c>
    </row>
    <row r="285" spans="1:84" ht="15" customHeight="1" x14ac:dyDescent="0.3">
      <c r="A285" s="60" t="s">
        <v>775</v>
      </c>
      <c r="B285" s="46" t="s">
        <v>726</v>
      </c>
      <c r="C285" s="16"/>
      <c r="D285" s="16"/>
      <c r="E285" s="43">
        <v>2203</v>
      </c>
      <c r="F285" s="52" t="s">
        <v>775</v>
      </c>
      <c r="G285" s="30" t="s">
        <v>698</v>
      </c>
      <c r="H285" s="16"/>
      <c r="I285" s="16"/>
      <c r="J285" s="43">
        <v>4478</v>
      </c>
      <c r="K285" s="52" t="s">
        <v>775</v>
      </c>
      <c r="L285" s="46" t="s">
        <v>807</v>
      </c>
      <c r="M285" s="16"/>
      <c r="N285" s="16"/>
      <c r="O285" s="43">
        <v>3204</v>
      </c>
      <c r="P285" s="52" t="s">
        <v>775</v>
      </c>
      <c r="Q285" s="16" t="s">
        <v>732</v>
      </c>
      <c r="R285" s="16"/>
      <c r="S285" s="16"/>
      <c r="T285" s="43">
        <v>5150</v>
      </c>
      <c r="U285" s="52" t="s">
        <v>775</v>
      </c>
      <c r="V285" s="46" t="s">
        <v>950</v>
      </c>
      <c r="W285" s="46"/>
      <c r="X285" s="16"/>
      <c r="Y285" s="43">
        <v>6568</v>
      </c>
      <c r="Z285" s="52" t="s">
        <v>775</v>
      </c>
      <c r="AA285" s="30" t="s">
        <v>797</v>
      </c>
      <c r="AB285" s="54"/>
      <c r="AD285" s="61">
        <v>9154</v>
      </c>
      <c r="AE285" s="52" t="s">
        <v>775</v>
      </c>
      <c r="AF285" s="116" t="s">
        <v>1652</v>
      </c>
      <c r="AI285" s="121">
        <v>10658</v>
      </c>
      <c r="AJ285" s="52" t="s">
        <v>775</v>
      </c>
      <c r="AK285" s="115" t="s">
        <v>1656</v>
      </c>
      <c r="AN285" s="121">
        <v>12642</v>
      </c>
      <c r="AY285" s="52"/>
      <c r="BD285" s="52"/>
      <c r="BZ285" s="52" t="s">
        <v>1647</v>
      </c>
      <c r="CA285" s="116" t="s">
        <v>792</v>
      </c>
      <c r="CD285" s="120">
        <v>0</v>
      </c>
      <c r="CE285" s="120">
        <v>0</v>
      </c>
      <c r="CF285" s="120">
        <v>3</v>
      </c>
    </row>
    <row r="286" spans="1:84" ht="15" customHeight="1" x14ac:dyDescent="0.3">
      <c r="A286" s="60" t="s">
        <v>778</v>
      </c>
      <c r="B286" s="46" t="s">
        <v>754</v>
      </c>
      <c r="C286" s="16"/>
      <c r="D286" s="16"/>
      <c r="E286" s="43">
        <v>2193</v>
      </c>
      <c r="F286" s="52" t="s">
        <v>778</v>
      </c>
      <c r="G286" s="30" t="s">
        <v>710</v>
      </c>
      <c r="H286" s="16"/>
      <c r="I286" s="16"/>
      <c r="J286" s="43">
        <v>4415</v>
      </c>
      <c r="K286" s="52" t="s">
        <v>778</v>
      </c>
      <c r="L286" s="30" t="s">
        <v>1</v>
      </c>
      <c r="M286" s="16"/>
      <c r="N286" s="16"/>
      <c r="O286" s="43">
        <v>3178</v>
      </c>
      <c r="P286" s="52" t="s">
        <v>778</v>
      </c>
      <c r="Q286" s="56" t="s">
        <v>727</v>
      </c>
      <c r="R286" s="16"/>
      <c r="S286" s="16"/>
      <c r="T286" s="43">
        <v>5116</v>
      </c>
      <c r="U286" s="52" t="s">
        <v>778</v>
      </c>
      <c r="V286" s="46" t="s">
        <v>781</v>
      </c>
      <c r="W286" s="46"/>
      <c r="X286" s="16"/>
      <c r="Y286" s="43">
        <v>6565</v>
      </c>
      <c r="Z286" s="52" t="s">
        <v>778</v>
      </c>
      <c r="AA286" s="53" t="s">
        <v>700</v>
      </c>
      <c r="AB286" s="54"/>
      <c r="AD286" s="61">
        <v>9120</v>
      </c>
      <c r="AE286" s="52" t="s">
        <v>778</v>
      </c>
      <c r="AF286" s="116" t="s">
        <v>1700</v>
      </c>
      <c r="AI286" s="121">
        <v>10656</v>
      </c>
      <c r="AJ286" s="52" t="s">
        <v>778</v>
      </c>
      <c r="AK286" s="116" t="s">
        <v>810</v>
      </c>
      <c r="AN286" s="121">
        <v>12524</v>
      </c>
      <c r="AY286" s="52"/>
      <c r="BD286" s="52"/>
      <c r="BZ286" s="52" t="s">
        <v>1648</v>
      </c>
      <c r="CA286" s="116" t="s">
        <v>736</v>
      </c>
      <c r="CD286" s="120">
        <v>0</v>
      </c>
      <c r="CE286" s="120">
        <v>0</v>
      </c>
      <c r="CF286" s="120">
        <v>2</v>
      </c>
    </row>
    <row r="287" spans="1:84" ht="15" customHeight="1" x14ac:dyDescent="0.3">
      <c r="A287" s="60" t="s">
        <v>780</v>
      </c>
      <c r="B287" s="46" t="s">
        <v>787</v>
      </c>
      <c r="C287" s="16"/>
      <c r="D287" s="16"/>
      <c r="E287" s="43">
        <v>2150</v>
      </c>
      <c r="F287" s="52" t="s">
        <v>780</v>
      </c>
      <c r="G287" s="30" t="s">
        <v>730</v>
      </c>
      <c r="H287" s="16"/>
      <c r="I287" s="16"/>
      <c r="J287" s="43">
        <v>4398</v>
      </c>
      <c r="K287" s="52" t="s">
        <v>780</v>
      </c>
      <c r="L287" s="46" t="s">
        <v>736</v>
      </c>
      <c r="M287" s="16"/>
      <c r="N287" s="16"/>
      <c r="O287" s="43">
        <v>3166</v>
      </c>
      <c r="P287" s="52" t="s">
        <v>780</v>
      </c>
      <c r="Q287" s="30" t="s">
        <v>797</v>
      </c>
      <c r="R287" s="16"/>
      <c r="S287" s="16"/>
      <c r="T287" s="43">
        <v>5115</v>
      </c>
      <c r="U287" s="52" t="s">
        <v>780</v>
      </c>
      <c r="V287" s="56" t="s">
        <v>858</v>
      </c>
      <c r="W287" s="46"/>
      <c r="X287" s="16"/>
      <c r="Y287" s="43">
        <v>6511</v>
      </c>
      <c r="Z287" s="52" t="s">
        <v>780</v>
      </c>
      <c r="AA287" s="30" t="s">
        <v>735</v>
      </c>
      <c r="AB287" s="54"/>
      <c r="AD287" s="61">
        <v>9118</v>
      </c>
      <c r="AE287" s="52" t="s">
        <v>780</v>
      </c>
      <c r="AF287" s="115" t="s">
        <v>949</v>
      </c>
      <c r="AI287" s="121">
        <v>10591</v>
      </c>
      <c r="AJ287" s="52" t="s">
        <v>780</v>
      </c>
      <c r="AK287" s="115" t="s">
        <v>732</v>
      </c>
      <c r="AN287" s="121">
        <v>12457</v>
      </c>
      <c r="AY287" s="52"/>
      <c r="BD287" s="52"/>
    </row>
    <row r="288" spans="1:84" ht="15" customHeight="1" x14ac:dyDescent="0.3">
      <c r="A288" s="60" t="s">
        <v>784</v>
      </c>
      <c r="B288" s="46" t="s">
        <v>727</v>
      </c>
      <c r="C288" s="16"/>
      <c r="D288" s="16"/>
      <c r="E288" s="43">
        <v>2107</v>
      </c>
      <c r="F288" s="52" t="s">
        <v>784</v>
      </c>
      <c r="G288" s="30" t="s">
        <v>700</v>
      </c>
      <c r="H288" s="16"/>
      <c r="I288" s="16"/>
      <c r="J288" s="43">
        <v>4374</v>
      </c>
      <c r="K288" s="52" t="s">
        <v>784</v>
      </c>
      <c r="L288" s="30" t="s">
        <v>818</v>
      </c>
      <c r="M288" s="16"/>
      <c r="N288" s="16"/>
      <c r="O288" s="43">
        <v>3164</v>
      </c>
      <c r="P288" s="52" t="s">
        <v>784</v>
      </c>
      <c r="Q288" s="56" t="s">
        <v>748</v>
      </c>
      <c r="R288" s="16"/>
      <c r="S288" s="16"/>
      <c r="T288" s="43">
        <v>5061</v>
      </c>
      <c r="U288" s="52" t="s">
        <v>784</v>
      </c>
      <c r="V288" s="30" t="s">
        <v>790</v>
      </c>
      <c r="W288" s="54"/>
      <c r="X288" s="16"/>
      <c r="Y288" s="43">
        <v>6503</v>
      </c>
      <c r="Z288" s="52" t="s">
        <v>784</v>
      </c>
      <c r="AA288" s="30" t="s">
        <v>860</v>
      </c>
      <c r="AB288" s="54"/>
      <c r="AD288" s="61">
        <v>9111</v>
      </c>
      <c r="AE288" s="52" t="s">
        <v>784</v>
      </c>
      <c r="AF288" s="116" t="s">
        <v>1660</v>
      </c>
      <c r="AI288" s="121">
        <v>10590</v>
      </c>
      <c r="AJ288" s="52" t="s">
        <v>784</v>
      </c>
      <c r="AK288" s="116" t="s">
        <v>1677</v>
      </c>
      <c r="AN288" s="121">
        <v>12413</v>
      </c>
      <c r="AY288" s="52"/>
      <c r="BD288" s="52"/>
    </row>
    <row r="289" spans="1:56" ht="15" customHeight="1" x14ac:dyDescent="0.3">
      <c r="A289" s="60" t="s">
        <v>786</v>
      </c>
      <c r="B289" s="46" t="s">
        <v>710</v>
      </c>
      <c r="C289" s="16"/>
      <c r="D289" s="16"/>
      <c r="E289" s="43">
        <v>2079</v>
      </c>
      <c r="F289" s="52" t="s">
        <v>786</v>
      </c>
      <c r="G289" s="30" t="s">
        <v>750</v>
      </c>
      <c r="H289" s="16"/>
      <c r="I289" s="16"/>
      <c r="J289" s="43">
        <v>4339</v>
      </c>
      <c r="K289" s="52" t="s">
        <v>786</v>
      </c>
      <c r="L289" s="46" t="s">
        <v>804</v>
      </c>
      <c r="M289" s="16"/>
      <c r="N289" s="16"/>
      <c r="O289" s="43">
        <v>3161</v>
      </c>
      <c r="P289" s="52" t="s">
        <v>786</v>
      </c>
      <c r="Q289" s="30" t="s">
        <v>1</v>
      </c>
      <c r="R289" s="16"/>
      <c r="S289" s="16"/>
      <c r="T289" s="43">
        <v>5031</v>
      </c>
      <c r="U289" s="52" t="s">
        <v>786</v>
      </c>
      <c r="V289" s="46" t="s">
        <v>750</v>
      </c>
      <c r="W289" s="46"/>
      <c r="X289" s="16"/>
      <c r="Y289" s="43">
        <v>6496</v>
      </c>
      <c r="Z289" s="52" t="s">
        <v>786</v>
      </c>
      <c r="AA289" s="42" t="s">
        <v>781</v>
      </c>
      <c r="AB289" s="54"/>
      <c r="AD289" s="61">
        <v>9087</v>
      </c>
      <c r="AE289" s="52" t="s">
        <v>786</v>
      </c>
      <c r="AF289" s="117" t="s">
        <v>811</v>
      </c>
      <c r="AI289" s="121">
        <v>10544</v>
      </c>
      <c r="AJ289" s="52" t="s">
        <v>786</v>
      </c>
      <c r="AK289" s="116" t="s">
        <v>840</v>
      </c>
      <c r="AN289" s="121">
        <v>12394</v>
      </c>
      <c r="AY289" s="52"/>
      <c r="BD289" s="52"/>
    </row>
    <row r="290" spans="1:56" ht="15" customHeight="1" x14ac:dyDescent="0.3">
      <c r="A290" s="60" t="s">
        <v>789</v>
      </c>
      <c r="B290" s="46" t="s">
        <v>761</v>
      </c>
      <c r="C290" s="16"/>
      <c r="D290" s="16"/>
      <c r="E290" s="43">
        <v>2053</v>
      </c>
      <c r="F290" s="52" t="s">
        <v>789</v>
      </c>
      <c r="G290" s="30" t="s">
        <v>833</v>
      </c>
      <c r="H290" s="16"/>
      <c r="I290" s="16"/>
      <c r="J290" s="43">
        <v>4313</v>
      </c>
      <c r="K290" s="52" t="s">
        <v>789</v>
      </c>
      <c r="L290" s="56" t="s">
        <v>720</v>
      </c>
      <c r="M290" s="16"/>
      <c r="N290" s="16"/>
      <c r="O290" s="43">
        <v>3156</v>
      </c>
      <c r="P290" s="52" t="s">
        <v>789</v>
      </c>
      <c r="Q290" s="46" t="s">
        <v>730</v>
      </c>
      <c r="R290" s="16"/>
      <c r="S290" s="16"/>
      <c r="T290" s="43">
        <v>5029</v>
      </c>
      <c r="U290" s="52" t="s">
        <v>789</v>
      </c>
      <c r="V290" s="46" t="s">
        <v>717</v>
      </c>
      <c r="W290" s="46"/>
      <c r="X290" s="16"/>
      <c r="Y290" s="43">
        <v>6486</v>
      </c>
      <c r="Z290" s="52" t="s">
        <v>789</v>
      </c>
      <c r="AA290" s="53" t="s">
        <v>771</v>
      </c>
      <c r="AB290" s="54"/>
      <c r="AD290" s="61">
        <v>9013</v>
      </c>
      <c r="AE290" s="52" t="s">
        <v>789</v>
      </c>
      <c r="AF290" s="116" t="s">
        <v>796</v>
      </c>
      <c r="AI290" s="121">
        <v>10478</v>
      </c>
      <c r="AJ290" s="52" t="s">
        <v>789</v>
      </c>
      <c r="AK290" s="116" t="s">
        <v>1652</v>
      </c>
      <c r="AN290" s="121">
        <v>12389</v>
      </c>
      <c r="AY290" s="52"/>
      <c r="BD290" s="52"/>
    </row>
    <row r="291" spans="1:56" ht="15" customHeight="1" x14ac:dyDescent="0.3">
      <c r="A291" s="60" t="s">
        <v>791</v>
      </c>
      <c r="B291" s="46" t="s">
        <v>698</v>
      </c>
      <c r="C291" s="16"/>
      <c r="D291" s="16"/>
      <c r="E291" s="43">
        <v>1944</v>
      </c>
      <c r="F291" s="52" t="s">
        <v>791</v>
      </c>
      <c r="G291" s="30" t="s">
        <v>723</v>
      </c>
      <c r="H291" s="16"/>
      <c r="I291" s="16"/>
      <c r="J291" s="43">
        <v>4312</v>
      </c>
      <c r="K291" s="52" t="s">
        <v>791</v>
      </c>
      <c r="L291" s="16" t="s">
        <v>701</v>
      </c>
      <c r="M291" s="16"/>
      <c r="N291" s="16"/>
      <c r="O291" s="43">
        <v>3156</v>
      </c>
      <c r="P291" s="52" t="s">
        <v>791</v>
      </c>
      <c r="Q291" s="46" t="s">
        <v>728</v>
      </c>
      <c r="R291" s="16"/>
      <c r="S291" s="16"/>
      <c r="T291" s="43">
        <v>5003</v>
      </c>
      <c r="U291" s="52" t="s">
        <v>791</v>
      </c>
      <c r="V291" s="46" t="s">
        <v>822</v>
      </c>
      <c r="W291" s="54"/>
      <c r="X291" s="16"/>
      <c r="Y291" s="43">
        <v>6437</v>
      </c>
      <c r="Z291" s="52" t="s">
        <v>791</v>
      </c>
      <c r="AA291" s="54" t="s">
        <v>770</v>
      </c>
      <c r="AB291" s="54"/>
      <c r="AD291" s="61">
        <v>9000</v>
      </c>
      <c r="AE291" s="52" t="s">
        <v>791</v>
      </c>
      <c r="AF291" s="116" t="s">
        <v>1657</v>
      </c>
      <c r="AI291" s="121">
        <v>10465</v>
      </c>
      <c r="AJ291" s="52" t="s">
        <v>791</v>
      </c>
      <c r="AK291" s="117" t="s">
        <v>797</v>
      </c>
      <c r="AN291" s="121">
        <v>12348</v>
      </c>
      <c r="AY291" s="52"/>
      <c r="BD291" s="52"/>
    </row>
    <row r="292" spans="1:56" ht="15" customHeight="1" x14ac:dyDescent="0.3">
      <c r="A292" s="60" t="s">
        <v>793</v>
      </c>
      <c r="B292" s="46" t="s">
        <v>781</v>
      </c>
      <c r="C292" s="16"/>
      <c r="D292" s="16"/>
      <c r="E292" s="43">
        <v>1860</v>
      </c>
      <c r="F292" s="52" t="s">
        <v>793</v>
      </c>
      <c r="G292" s="66" t="s">
        <v>787</v>
      </c>
      <c r="H292" s="16"/>
      <c r="I292" s="16"/>
      <c r="J292" s="43">
        <v>4301</v>
      </c>
      <c r="K292" s="52" t="s">
        <v>793</v>
      </c>
      <c r="L292" s="46" t="s">
        <v>719</v>
      </c>
      <c r="M292" s="16"/>
      <c r="N292" s="16"/>
      <c r="O292" s="43">
        <v>3145</v>
      </c>
      <c r="P292" s="52" t="s">
        <v>793</v>
      </c>
      <c r="Q292" s="56" t="s">
        <v>722</v>
      </c>
      <c r="R292" s="16"/>
      <c r="S292" s="16"/>
      <c r="T292" s="43">
        <v>4979</v>
      </c>
      <c r="U292" s="52" t="s">
        <v>793</v>
      </c>
      <c r="V292" s="56" t="s">
        <v>710</v>
      </c>
      <c r="W292" s="54"/>
      <c r="X292" s="16"/>
      <c r="Y292" s="43">
        <v>6426</v>
      </c>
      <c r="Z292" s="52" t="s">
        <v>793</v>
      </c>
      <c r="AA292" s="54" t="s">
        <v>823</v>
      </c>
      <c r="AB292" s="54"/>
      <c r="AD292" s="61">
        <v>8984</v>
      </c>
      <c r="AE292" s="52" t="s">
        <v>793</v>
      </c>
      <c r="AF292" s="116" t="s">
        <v>777</v>
      </c>
      <c r="AI292" s="121">
        <v>10393</v>
      </c>
      <c r="AJ292" s="52" t="s">
        <v>793</v>
      </c>
      <c r="AK292" s="116" t="s">
        <v>730</v>
      </c>
      <c r="AN292" s="121">
        <v>12249</v>
      </c>
      <c r="AY292" s="52"/>
      <c r="BD292" s="52"/>
    </row>
    <row r="293" spans="1:56" ht="15" customHeight="1" x14ac:dyDescent="0.3">
      <c r="A293" s="60" t="s">
        <v>795</v>
      </c>
      <c r="B293" s="46" t="s">
        <v>759</v>
      </c>
      <c r="C293" s="16"/>
      <c r="D293" s="16"/>
      <c r="E293" s="43">
        <v>1829</v>
      </c>
      <c r="F293" s="52" t="s">
        <v>795</v>
      </c>
      <c r="G293" s="30" t="s">
        <v>708</v>
      </c>
      <c r="H293" s="16"/>
      <c r="I293" s="16"/>
      <c r="J293" s="43">
        <v>4279</v>
      </c>
      <c r="K293" s="52" t="s">
        <v>795</v>
      </c>
      <c r="L293" s="46" t="s">
        <v>712</v>
      </c>
      <c r="M293" s="16"/>
      <c r="N293" s="16"/>
      <c r="O293" s="43">
        <v>3124</v>
      </c>
      <c r="P293" s="52" t="s">
        <v>795</v>
      </c>
      <c r="Q293" s="30" t="s">
        <v>835</v>
      </c>
      <c r="R293" s="16"/>
      <c r="S293" s="16"/>
      <c r="T293" s="43">
        <v>4945</v>
      </c>
      <c r="U293" s="52" t="s">
        <v>795</v>
      </c>
      <c r="V293" s="56" t="s">
        <v>774</v>
      </c>
      <c r="W293" s="54"/>
      <c r="X293" s="16"/>
      <c r="Y293" s="43">
        <v>6424</v>
      </c>
      <c r="Z293" s="52" t="s">
        <v>795</v>
      </c>
      <c r="AA293" s="54" t="s">
        <v>744</v>
      </c>
      <c r="AB293" s="54"/>
      <c r="AD293" s="61">
        <v>8934</v>
      </c>
      <c r="AE293" s="52" t="s">
        <v>795</v>
      </c>
      <c r="AF293" s="116" t="s">
        <v>1685</v>
      </c>
      <c r="AI293" s="121">
        <v>10373</v>
      </c>
      <c r="AJ293" s="52" t="s">
        <v>795</v>
      </c>
      <c r="AK293" s="117" t="s">
        <v>735</v>
      </c>
      <c r="AN293" s="121">
        <v>12244</v>
      </c>
      <c r="AY293" s="52"/>
      <c r="BD293" s="52"/>
    </row>
    <row r="294" spans="1:56" ht="15" customHeight="1" x14ac:dyDescent="0.3">
      <c r="A294" s="60" t="s">
        <v>798</v>
      </c>
      <c r="B294" s="46" t="s">
        <v>756</v>
      </c>
      <c r="C294" s="16"/>
      <c r="D294" s="16"/>
      <c r="E294" s="43">
        <v>1662</v>
      </c>
      <c r="F294" s="52" t="s">
        <v>798</v>
      </c>
      <c r="G294" s="30" t="s">
        <v>712</v>
      </c>
      <c r="H294" s="16"/>
      <c r="I294" s="16"/>
      <c r="J294" s="43">
        <v>4269</v>
      </c>
      <c r="K294" s="52" t="s">
        <v>798</v>
      </c>
      <c r="L294" s="56" t="s">
        <v>711</v>
      </c>
      <c r="M294" s="16"/>
      <c r="N294" s="16"/>
      <c r="O294" s="43">
        <v>3111</v>
      </c>
      <c r="P294" s="52" t="s">
        <v>798</v>
      </c>
      <c r="Q294" s="46" t="s">
        <v>739</v>
      </c>
      <c r="R294" s="16"/>
      <c r="S294" s="16"/>
      <c r="T294" s="43">
        <v>4916</v>
      </c>
      <c r="U294" s="52" t="s">
        <v>798</v>
      </c>
      <c r="V294" s="16" t="s">
        <v>701</v>
      </c>
      <c r="W294" s="46"/>
      <c r="X294" s="16"/>
      <c r="Y294" s="43">
        <v>6378</v>
      </c>
      <c r="Z294" s="52" t="s">
        <v>798</v>
      </c>
      <c r="AA294" s="54" t="s">
        <v>904</v>
      </c>
      <c r="AB294" s="54"/>
      <c r="AD294" s="61">
        <v>8876</v>
      </c>
      <c r="AE294" s="52" t="s">
        <v>798</v>
      </c>
      <c r="AF294" s="118" t="s">
        <v>700</v>
      </c>
      <c r="AI294" s="121">
        <v>10351</v>
      </c>
      <c r="AJ294" s="52" t="s">
        <v>798</v>
      </c>
      <c r="AK294" s="116" t="s">
        <v>1691</v>
      </c>
      <c r="AN294" s="121">
        <v>12131</v>
      </c>
      <c r="AY294" s="52"/>
      <c r="BD294" s="52"/>
    </row>
    <row r="295" spans="1:56" ht="15" customHeight="1" x14ac:dyDescent="0.3">
      <c r="A295" s="16"/>
      <c r="B295" s="16"/>
      <c r="C295" s="16"/>
      <c r="D295" s="16"/>
      <c r="E295" s="16"/>
      <c r="F295" s="52" t="s">
        <v>800</v>
      </c>
      <c r="G295" s="30" t="s">
        <v>726</v>
      </c>
      <c r="H295" s="16"/>
      <c r="I295" s="16"/>
      <c r="J295" s="43">
        <v>4266</v>
      </c>
      <c r="K295" s="52" t="s">
        <v>800</v>
      </c>
      <c r="L295" s="16" t="s">
        <v>949</v>
      </c>
      <c r="M295" s="16"/>
      <c r="N295" s="16"/>
      <c r="O295" s="43">
        <v>3107</v>
      </c>
      <c r="P295" s="52" t="s">
        <v>800</v>
      </c>
      <c r="Q295" s="46" t="s">
        <v>822</v>
      </c>
      <c r="R295" s="16"/>
      <c r="S295" s="16"/>
      <c r="T295" s="43">
        <v>4862</v>
      </c>
      <c r="U295" s="52" t="s">
        <v>800</v>
      </c>
      <c r="V295" s="46" t="s">
        <v>712</v>
      </c>
      <c r="W295" s="46"/>
      <c r="X295" s="16"/>
      <c r="Y295" s="43">
        <v>6363</v>
      </c>
      <c r="Z295" s="52" t="s">
        <v>800</v>
      </c>
      <c r="AA295" s="42" t="s">
        <v>724</v>
      </c>
      <c r="AB295" s="54"/>
      <c r="AD295" s="61">
        <v>8826</v>
      </c>
      <c r="AE295" s="52" t="s">
        <v>800</v>
      </c>
      <c r="AF295" s="116" t="s">
        <v>792</v>
      </c>
      <c r="AI295" s="121">
        <v>10305</v>
      </c>
      <c r="AJ295" s="52" t="s">
        <v>800</v>
      </c>
      <c r="AK295" s="116" t="s">
        <v>1665</v>
      </c>
      <c r="AN295" s="121">
        <v>12092</v>
      </c>
      <c r="AY295" s="52"/>
      <c r="BD295" s="52"/>
    </row>
    <row r="296" spans="1:56" ht="15" customHeight="1" x14ac:dyDescent="0.3">
      <c r="A296" s="16"/>
      <c r="B296" s="16"/>
      <c r="C296" s="16"/>
      <c r="D296" s="16"/>
      <c r="E296" s="16"/>
      <c r="F296" s="52" t="s">
        <v>802</v>
      </c>
      <c r="G296" s="30" t="s">
        <v>760</v>
      </c>
      <c r="H296" s="16"/>
      <c r="I296" s="16"/>
      <c r="J296" s="43">
        <v>4135</v>
      </c>
      <c r="K296" s="52" t="s">
        <v>802</v>
      </c>
      <c r="L296" s="30" t="s">
        <v>713</v>
      </c>
      <c r="M296" s="16"/>
      <c r="N296" s="16"/>
      <c r="O296" s="43">
        <v>3091</v>
      </c>
      <c r="P296" s="52" t="s">
        <v>802</v>
      </c>
      <c r="Q296" s="30" t="s">
        <v>801</v>
      </c>
      <c r="R296" s="16"/>
      <c r="S296" s="16"/>
      <c r="T296" s="43">
        <v>4862</v>
      </c>
      <c r="U296" s="52" t="s">
        <v>802</v>
      </c>
      <c r="V296" s="46" t="s">
        <v>810</v>
      </c>
      <c r="W296" s="46"/>
      <c r="X296" s="16"/>
      <c r="Y296" s="43">
        <v>6354</v>
      </c>
      <c r="Z296" s="52" t="s">
        <v>802</v>
      </c>
      <c r="AA296" s="30" t="s">
        <v>835</v>
      </c>
      <c r="AB296" s="54"/>
      <c r="AD296" s="61">
        <v>8812</v>
      </c>
      <c r="AE296" s="52" t="s">
        <v>802</v>
      </c>
      <c r="AF296" s="117" t="s">
        <v>801</v>
      </c>
      <c r="AI296" s="121">
        <v>10304</v>
      </c>
      <c r="AJ296" s="52" t="s">
        <v>802</v>
      </c>
      <c r="AK296" s="116" t="s">
        <v>740</v>
      </c>
      <c r="AN296" s="121">
        <v>12086</v>
      </c>
      <c r="AY296" s="52"/>
      <c r="BD296" s="52"/>
    </row>
    <row r="297" spans="1:56" ht="15" customHeight="1" x14ac:dyDescent="0.3">
      <c r="A297" s="16"/>
      <c r="B297" s="16"/>
      <c r="C297" s="16"/>
      <c r="D297" s="16"/>
      <c r="E297" s="16"/>
      <c r="F297" s="52" t="s">
        <v>805</v>
      </c>
      <c r="G297" s="30" t="s">
        <v>838</v>
      </c>
      <c r="H297" s="16"/>
      <c r="I297" s="16"/>
      <c r="J297" s="43">
        <v>4135</v>
      </c>
      <c r="K297" s="52" t="s">
        <v>805</v>
      </c>
      <c r="L297" s="56" t="s">
        <v>710</v>
      </c>
      <c r="M297" s="16"/>
      <c r="N297" s="16"/>
      <c r="O297" s="43">
        <v>3051</v>
      </c>
      <c r="P297" s="52" t="s">
        <v>805</v>
      </c>
      <c r="Q297" s="46" t="s">
        <v>804</v>
      </c>
      <c r="R297" s="16"/>
      <c r="S297" s="16"/>
      <c r="T297" s="43">
        <v>4858</v>
      </c>
      <c r="U297" s="52" t="s">
        <v>805</v>
      </c>
      <c r="V297" s="30" t="s">
        <v>801</v>
      </c>
      <c r="W297" s="54"/>
      <c r="X297" s="16"/>
      <c r="Y297" s="43">
        <v>6311</v>
      </c>
      <c r="Z297" s="52" t="s">
        <v>805</v>
      </c>
      <c r="AA297" s="54" t="s">
        <v>796</v>
      </c>
      <c r="AB297" s="54"/>
      <c r="AD297" s="61">
        <v>8790</v>
      </c>
      <c r="AE297" s="52" t="s">
        <v>805</v>
      </c>
      <c r="AF297" s="116" t="s">
        <v>1665</v>
      </c>
      <c r="AI297" s="121">
        <v>10302</v>
      </c>
      <c r="AJ297" s="52" t="s">
        <v>805</v>
      </c>
      <c r="AK297" s="115" t="s">
        <v>1667</v>
      </c>
      <c r="AN297" s="121">
        <v>12025</v>
      </c>
      <c r="AY297" s="52"/>
      <c r="BD297" s="52"/>
    </row>
    <row r="298" spans="1:56" ht="15" customHeight="1" x14ac:dyDescent="0.3">
      <c r="A298" s="16"/>
      <c r="B298" s="16"/>
      <c r="C298" s="16"/>
      <c r="D298" s="16"/>
      <c r="E298" s="16"/>
      <c r="F298" s="52" t="s">
        <v>808</v>
      </c>
      <c r="G298" s="30" t="s">
        <v>722</v>
      </c>
      <c r="H298" s="16"/>
      <c r="I298" s="16"/>
      <c r="J298" s="43">
        <v>4109</v>
      </c>
      <c r="K298" s="52" t="s">
        <v>808</v>
      </c>
      <c r="L298" s="56" t="s">
        <v>724</v>
      </c>
      <c r="M298" s="16"/>
      <c r="N298" s="16"/>
      <c r="O298" s="43">
        <v>3044</v>
      </c>
      <c r="P298" s="52" t="s">
        <v>808</v>
      </c>
      <c r="Q298" s="16" t="s">
        <v>701</v>
      </c>
      <c r="R298" s="16"/>
      <c r="S298" s="16"/>
      <c r="T298" s="43">
        <v>4849</v>
      </c>
      <c r="U298" s="52" t="s">
        <v>808</v>
      </c>
      <c r="V298" s="56" t="s">
        <v>700</v>
      </c>
      <c r="W298" s="46"/>
      <c r="X298" s="16"/>
      <c r="Y298" s="43">
        <v>6293</v>
      </c>
      <c r="Z298" s="52" t="s">
        <v>808</v>
      </c>
      <c r="AA298" s="53" t="s">
        <v>819</v>
      </c>
      <c r="AB298" s="54"/>
      <c r="AD298" s="61">
        <v>8763</v>
      </c>
      <c r="AE298" s="52" t="s">
        <v>808</v>
      </c>
      <c r="AF298" s="116" t="s">
        <v>1663</v>
      </c>
      <c r="AI298" s="121">
        <v>10251</v>
      </c>
      <c r="AJ298" s="52" t="s">
        <v>808</v>
      </c>
      <c r="AK298" s="115" t="s">
        <v>1679</v>
      </c>
      <c r="AN298" s="121">
        <v>12018</v>
      </c>
      <c r="AY298" s="52"/>
      <c r="BD298" s="52"/>
    </row>
    <row r="299" spans="1:56" ht="15" customHeight="1" x14ac:dyDescent="0.3">
      <c r="A299" s="16"/>
      <c r="B299" s="16"/>
      <c r="C299" s="16"/>
      <c r="D299" s="16"/>
      <c r="E299" s="16"/>
      <c r="F299" s="52" t="s">
        <v>809</v>
      </c>
      <c r="G299" s="30" t="s">
        <v>781</v>
      </c>
      <c r="H299" s="16"/>
      <c r="I299" s="16"/>
      <c r="J299" s="43">
        <v>4075</v>
      </c>
      <c r="K299" s="52" t="s">
        <v>809</v>
      </c>
      <c r="L299" s="30" t="s">
        <v>790</v>
      </c>
      <c r="M299" s="16"/>
      <c r="N299" s="16"/>
      <c r="O299" s="43">
        <v>3042</v>
      </c>
      <c r="P299" s="52" t="s">
        <v>809</v>
      </c>
      <c r="Q299" s="46" t="s">
        <v>719</v>
      </c>
      <c r="R299" s="16"/>
      <c r="S299" s="16"/>
      <c r="T299" s="43">
        <v>4813</v>
      </c>
      <c r="U299" s="52" t="s">
        <v>809</v>
      </c>
      <c r="V299" s="46" t="s">
        <v>730</v>
      </c>
      <c r="W299" s="46"/>
      <c r="X299" s="16"/>
      <c r="Y299" s="43">
        <v>6251</v>
      </c>
      <c r="Z299" s="52" t="s">
        <v>809</v>
      </c>
      <c r="AA299" s="54" t="s">
        <v>853</v>
      </c>
      <c r="AB299" s="54"/>
      <c r="AD299" s="61">
        <v>8741</v>
      </c>
      <c r="AE299" s="52" t="s">
        <v>809</v>
      </c>
      <c r="AF299" s="116" t="s">
        <v>804</v>
      </c>
      <c r="AI299" s="121">
        <v>10246</v>
      </c>
      <c r="AJ299" s="52" t="s">
        <v>809</v>
      </c>
      <c r="AK299" s="115" t="s">
        <v>1704</v>
      </c>
      <c r="AN299" s="121">
        <v>11966</v>
      </c>
      <c r="AY299" s="52"/>
      <c r="BD299" s="52"/>
    </row>
    <row r="300" spans="1:56" ht="15" customHeight="1" x14ac:dyDescent="0.3">
      <c r="A300" s="16"/>
      <c r="B300" s="16"/>
      <c r="C300" s="16"/>
      <c r="D300" s="16"/>
      <c r="E300" s="16"/>
      <c r="F300" s="52" t="s">
        <v>812</v>
      </c>
      <c r="G300" s="30" t="s">
        <v>701</v>
      </c>
      <c r="H300" s="16"/>
      <c r="I300" s="16"/>
      <c r="J300" s="43">
        <v>4047</v>
      </c>
      <c r="K300" s="52" t="s">
        <v>812</v>
      </c>
      <c r="L300" s="16" t="s">
        <v>732</v>
      </c>
      <c r="M300" s="16"/>
      <c r="N300" s="16"/>
      <c r="O300" s="43">
        <v>3033</v>
      </c>
      <c r="P300" s="52" t="s">
        <v>812</v>
      </c>
      <c r="Q300" s="46" t="s">
        <v>740</v>
      </c>
      <c r="R300" s="16"/>
      <c r="S300" s="16"/>
      <c r="T300" s="43">
        <v>4794</v>
      </c>
      <c r="U300" s="52" t="s">
        <v>812</v>
      </c>
      <c r="V300" s="56" t="s">
        <v>830</v>
      </c>
      <c r="W300" s="46"/>
      <c r="X300" s="16"/>
      <c r="Y300" s="43">
        <v>6214</v>
      </c>
      <c r="Z300" s="52" t="s">
        <v>812</v>
      </c>
      <c r="AA300" s="54" t="s">
        <v>902</v>
      </c>
      <c r="AB300" s="54"/>
      <c r="AD300" s="61">
        <v>8726</v>
      </c>
      <c r="AE300" s="52" t="s">
        <v>812</v>
      </c>
      <c r="AF300" s="116" t="s">
        <v>1693</v>
      </c>
      <c r="AI300" s="121">
        <v>10202</v>
      </c>
      <c r="AJ300" s="52" t="s">
        <v>812</v>
      </c>
      <c r="AK300" s="115" t="s">
        <v>949</v>
      </c>
      <c r="AN300" s="121">
        <v>11878</v>
      </c>
      <c r="AY300" s="52"/>
      <c r="BD300" s="52"/>
    </row>
    <row r="301" spans="1:56" ht="15" customHeight="1" x14ac:dyDescent="0.3">
      <c r="A301" s="16"/>
      <c r="B301" s="16"/>
      <c r="C301" s="16"/>
      <c r="D301" s="16"/>
      <c r="E301" s="16"/>
      <c r="F301" s="52" t="s">
        <v>813</v>
      </c>
      <c r="G301" s="66" t="s">
        <v>747</v>
      </c>
      <c r="H301" s="16"/>
      <c r="I301" s="16"/>
      <c r="J301" s="43">
        <v>4027</v>
      </c>
      <c r="K301" s="52" t="s">
        <v>813</v>
      </c>
      <c r="L301" s="30" t="s">
        <v>782</v>
      </c>
      <c r="M301" s="16"/>
      <c r="N301" s="16"/>
      <c r="O301" s="43">
        <v>2966</v>
      </c>
      <c r="P301" s="52" t="s">
        <v>813</v>
      </c>
      <c r="Q301" s="56" t="s">
        <v>738</v>
      </c>
      <c r="R301" s="16"/>
      <c r="S301" s="16"/>
      <c r="T301" s="43">
        <v>4787</v>
      </c>
      <c r="U301" s="52" t="s">
        <v>813</v>
      </c>
      <c r="V301" s="46" t="s">
        <v>787</v>
      </c>
      <c r="W301" s="54"/>
      <c r="X301" s="16"/>
      <c r="Y301" s="43">
        <v>6176</v>
      </c>
      <c r="Z301" s="52" t="s">
        <v>813</v>
      </c>
      <c r="AA301" s="54" t="s">
        <v>732</v>
      </c>
      <c r="AB301" s="54"/>
      <c r="AD301" s="61">
        <v>8688</v>
      </c>
      <c r="AE301" s="52" t="s">
        <v>813</v>
      </c>
      <c r="AF301" s="116" t="s">
        <v>1659</v>
      </c>
      <c r="AI301" s="121">
        <v>10193</v>
      </c>
      <c r="AJ301" s="52" t="s">
        <v>813</v>
      </c>
      <c r="AK301" s="118" t="s">
        <v>850</v>
      </c>
      <c r="AN301" s="121">
        <v>11860</v>
      </c>
      <c r="AY301" s="52"/>
      <c r="BD301" s="52"/>
    </row>
    <row r="302" spans="1:56" ht="15" customHeight="1" x14ac:dyDescent="0.3">
      <c r="A302" s="16"/>
      <c r="B302" s="16"/>
      <c r="C302" s="16"/>
      <c r="D302" s="16"/>
      <c r="E302" s="16"/>
      <c r="F302" s="52" t="s">
        <v>816</v>
      </c>
      <c r="G302" s="30" t="s">
        <v>757</v>
      </c>
      <c r="H302" s="16"/>
      <c r="I302" s="16"/>
      <c r="J302" s="43">
        <v>4010</v>
      </c>
      <c r="K302" s="52" t="s">
        <v>816</v>
      </c>
      <c r="L302" s="56" t="s">
        <v>708</v>
      </c>
      <c r="M302" s="16"/>
      <c r="N302" s="16"/>
      <c r="O302" s="43">
        <v>2954</v>
      </c>
      <c r="P302" s="52" t="s">
        <v>816</v>
      </c>
      <c r="Q302" s="46" t="s">
        <v>723</v>
      </c>
      <c r="R302" s="16"/>
      <c r="S302" s="16"/>
      <c r="T302" s="43">
        <v>4781</v>
      </c>
      <c r="U302" s="52" t="s">
        <v>816</v>
      </c>
      <c r="V302" s="56" t="s">
        <v>820</v>
      </c>
      <c r="W302" s="46"/>
      <c r="X302" s="16"/>
      <c r="Y302" s="43">
        <v>6161</v>
      </c>
      <c r="Z302" s="52" t="s">
        <v>816</v>
      </c>
      <c r="AA302" s="53" t="s">
        <v>888</v>
      </c>
      <c r="AB302" s="54"/>
      <c r="AD302" s="61">
        <v>8680</v>
      </c>
      <c r="AE302" s="52" t="s">
        <v>816</v>
      </c>
      <c r="AF302" s="116" t="s">
        <v>714</v>
      </c>
      <c r="AI302" s="121">
        <v>10188</v>
      </c>
      <c r="AJ302" s="52" t="s">
        <v>816</v>
      </c>
      <c r="AK302" s="116" t="s">
        <v>1671</v>
      </c>
      <c r="AN302" s="121">
        <v>11795</v>
      </c>
      <c r="AY302" s="52"/>
      <c r="BD302" s="52"/>
    </row>
    <row r="303" spans="1:56" ht="15" customHeight="1" x14ac:dyDescent="0.3">
      <c r="A303" s="16"/>
      <c r="B303" s="16"/>
      <c r="C303" s="16"/>
      <c r="D303" s="16"/>
      <c r="E303" s="16"/>
      <c r="F303" s="52" t="s">
        <v>817</v>
      </c>
      <c r="G303" s="30" t="s">
        <v>717</v>
      </c>
      <c r="H303" s="16"/>
      <c r="I303" s="16"/>
      <c r="J303" s="43">
        <v>4004</v>
      </c>
      <c r="K303" s="52" t="s">
        <v>817</v>
      </c>
      <c r="L303" s="46" t="s">
        <v>794</v>
      </c>
      <c r="M303" s="16"/>
      <c r="N303" s="16"/>
      <c r="O303" s="43">
        <v>2949</v>
      </c>
      <c r="P303" s="52" t="s">
        <v>817</v>
      </c>
      <c r="Q303" s="56" t="s">
        <v>883</v>
      </c>
      <c r="R303" s="16"/>
      <c r="S303" s="16"/>
      <c r="T303" s="43">
        <v>4770</v>
      </c>
      <c r="U303" s="52" t="s">
        <v>817</v>
      </c>
      <c r="V303" s="46" t="s">
        <v>728</v>
      </c>
      <c r="W303" s="46"/>
      <c r="X303" s="16"/>
      <c r="Y303" s="43">
        <v>6152</v>
      </c>
      <c r="Z303" s="52" t="s">
        <v>817</v>
      </c>
      <c r="AA303" s="54" t="s">
        <v>750</v>
      </c>
      <c r="AB303" s="54"/>
      <c r="AD303" s="61">
        <v>8677</v>
      </c>
      <c r="AE303" s="52" t="s">
        <v>817</v>
      </c>
      <c r="AF303" s="116" t="s">
        <v>745</v>
      </c>
      <c r="AI303" s="121">
        <v>10140</v>
      </c>
      <c r="AJ303" s="52" t="s">
        <v>817</v>
      </c>
      <c r="AK303" s="118" t="s">
        <v>871</v>
      </c>
      <c r="AN303" s="121">
        <v>11776</v>
      </c>
      <c r="AY303" s="52"/>
      <c r="BD303" s="52"/>
    </row>
    <row r="304" spans="1:56" ht="15" customHeight="1" x14ac:dyDescent="0.3">
      <c r="A304" s="16"/>
      <c r="B304" s="16"/>
      <c r="C304" s="16"/>
      <c r="D304" s="16"/>
      <c r="E304" s="16"/>
      <c r="F304" s="52" t="s">
        <v>821</v>
      </c>
      <c r="G304" s="30" t="s">
        <v>759</v>
      </c>
      <c r="H304" s="16"/>
      <c r="I304" s="16"/>
      <c r="J304" s="43">
        <v>3938</v>
      </c>
      <c r="K304" s="52" t="s">
        <v>821</v>
      </c>
      <c r="L304" s="56" t="s">
        <v>700</v>
      </c>
      <c r="M304" s="16"/>
      <c r="N304" s="16"/>
      <c r="O304" s="43">
        <v>2937</v>
      </c>
      <c r="P304" s="52" t="s">
        <v>821</v>
      </c>
      <c r="Q304" s="56" t="s">
        <v>698</v>
      </c>
      <c r="R304" s="16"/>
      <c r="S304" s="16"/>
      <c r="T304" s="43">
        <v>4688</v>
      </c>
      <c r="U304" s="52" t="s">
        <v>821</v>
      </c>
      <c r="V304" s="46" t="s">
        <v>807</v>
      </c>
      <c r="W304" s="46"/>
      <c r="X304" s="16"/>
      <c r="Y304" s="43">
        <v>6129</v>
      </c>
      <c r="Z304" s="52" t="s">
        <v>821</v>
      </c>
      <c r="AA304" s="53" t="s">
        <v>719</v>
      </c>
      <c r="AB304" s="54"/>
      <c r="AD304" s="61">
        <v>8648</v>
      </c>
      <c r="AE304" s="52" t="s">
        <v>821</v>
      </c>
      <c r="AF304" s="116" t="s">
        <v>1661</v>
      </c>
      <c r="AI304" s="121">
        <v>10138</v>
      </c>
      <c r="AJ304" s="52" t="s">
        <v>821</v>
      </c>
      <c r="AK304" s="116" t="s">
        <v>1700</v>
      </c>
      <c r="AN304" s="121">
        <v>11764</v>
      </c>
      <c r="AY304" s="52"/>
      <c r="BD304" s="52"/>
    </row>
    <row r="305" spans="1:56" ht="15" customHeight="1" x14ac:dyDescent="0.3">
      <c r="A305" s="16"/>
      <c r="B305" s="16"/>
      <c r="C305" s="16"/>
      <c r="D305" s="16"/>
      <c r="E305" s="16"/>
      <c r="F305" s="52" t="s">
        <v>824</v>
      </c>
      <c r="G305" s="30" t="s">
        <v>711</v>
      </c>
      <c r="H305" s="16"/>
      <c r="I305" s="16"/>
      <c r="J305" s="43">
        <v>3937</v>
      </c>
      <c r="K305" s="52" t="s">
        <v>824</v>
      </c>
      <c r="L305" s="30" t="s">
        <v>797</v>
      </c>
      <c r="M305" s="16"/>
      <c r="N305" s="16"/>
      <c r="O305" s="43">
        <v>2932</v>
      </c>
      <c r="P305" s="52" t="s">
        <v>824</v>
      </c>
      <c r="Q305" s="46" t="s">
        <v>838</v>
      </c>
      <c r="R305" s="16"/>
      <c r="S305" s="16"/>
      <c r="T305" s="43">
        <v>4679</v>
      </c>
      <c r="U305" s="52" t="s">
        <v>824</v>
      </c>
      <c r="V305" s="56" t="s">
        <v>783</v>
      </c>
      <c r="W305" s="46"/>
      <c r="X305" s="16"/>
      <c r="Y305" s="43">
        <v>6121</v>
      </c>
      <c r="Z305" s="52" t="s">
        <v>824</v>
      </c>
      <c r="AA305" s="54" t="s">
        <v>825</v>
      </c>
      <c r="AB305" s="54"/>
      <c r="AD305" s="61">
        <v>8578</v>
      </c>
      <c r="AE305" s="52" t="s">
        <v>824</v>
      </c>
      <c r="AF305" s="116" t="s">
        <v>907</v>
      </c>
      <c r="AI305" s="121">
        <v>10129</v>
      </c>
      <c r="AJ305" s="52" t="s">
        <v>824</v>
      </c>
      <c r="AK305" s="115" t="s">
        <v>701</v>
      </c>
      <c r="AN305" s="121">
        <v>11702</v>
      </c>
      <c r="AY305" s="52"/>
      <c r="BD305" s="52"/>
    </row>
    <row r="306" spans="1:56" ht="15" customHeight="1" x14ac:dyDescent="0.3">
      <c r="A306" s="16"/>
      <c r="B306" s="16"/>
      <c r="C306" s="16"/>
      <c r="D306" s="16"/>
      <c r="E306" s="16"/>
      <c r="F306" s="52" t="s">
        <v>826</v>
      </c>
      <c r="G306" s="30" t="s">
        <v>739</v>
      </c>
      <c r="H306" s="16"/>
      <c r="I306" s="16"/>
      <c r="J306" s="43">
        <v>3891</v>
      </c>
      <c r="K306" s="52" t="s">
        <v>826</v>
      </c>
      <c r="L306" s="56" t="s">
        <v>747</v>
      </c>
      <c r="M306" s="16"/>
      <c r="N306" s="16"/>
      <c r="O306" s="43">
        <v>2886</v>
      </c>
      <c r="P306" s="52" t="s">
        <v>826</v>
      </c>
      <c r="Q306" s="46" t="s">
        <v>787</v>
      </c>
      <c r="R306" s="16"/>
      <c r="S306" s="16"/>
      <c r="T306" s="43">
        <v>4664</v>
      </c>
      <c r="U306" s="52" t="s">
        <v>826</v>
      </c>
      <c r="V306" s="56" t="s">
        <v>874</v>
      </c>
      <c r="W306" s="46"/>
      <c r="X306" s="16"/>
      <c r="Y306" s="43">
        <v>6097</v>
      </c>
      <c r="Z306" s="52" t="s">
        <v>826</v>
      </c>
      <c r="AA306" s="54" t="s">
        <v>950</v>
      </c>
      <c r="AB306" s="54"/>
      <c r="AD306" s="61">
        <v>8480</v>
      </c>
      <c r="AE306" s="52" t="s">
        <v>826</v>
      </c>
      <c r="AF306" s="116" t="s">
        <v>717</v>
      </c>
      <c r="AI306" s="121">
        <v>10110</v>
      </c>
      <c r="AJ306" s="52" t="s">
        <v>826</v>
      </c>
      <c r="AK306" s="116" t="s">
        <v>1672</v>
      </c>
      <c r="AN306" s="121">
        <v>11652</v>
      </c>
      <c r="AY306" s="52"/>
      <c r="BD306" s="52"/>
    </row>
    <row r="307" spans="1:56" ht="15" customHeight="1" x14ac:dyDescent="0.3">
      <c r="A307" s="16"/>
      <c r="B307" s="16"/>
      <c r="C307" s="16"/>
      <c r="D307" s="16"/>
      <c r="E307" s="16"/>
      <c r="F307" s="52" t="s">
        <v>827</v>
      </c>
      <c r="G307" s="30" t="s">
        <v>728</v>
      </c>
      <c r="H307" s="16"/>
      <c r="I307" s="16"/>
      <c r="J307" s="43">
        <v>3877</v>
      </c>
      <c r="K307" s="52" t="s">
        <v>827</v>
      </c>
      <c r="L307" s="46" t="s">
        <v>757</v>
      </c>
      <c r="M307" s="16"/>
      <c r="N307" s="16"/>
      <c r="O307" s="43">
        <v>2854</v>
      </c>
      <c r="P307" s="52" t="s">
        <v>827</v>
      </c>
      <c r="Q307" s="56" t="s">
        <v>759</v>
      </c>
      <c r="R307" s="16"/>
      <c r="S307" s="16"/>
      <c r="T307" s="43">
        <v>4644</v>
      </c>
      <c r="U307" s="52" t="s">
        <v>827</v>
      </c>
      <c r="V307" s="46" t="s">
        <v>770</v>
      </c>
      <c r="W307" s="46"/>
      <c r="X307" s="16"/>
      <c r="Y307" s="43">
        <v>6069</v>
      </c>
      <c r="Z307" s="52" t="s">
        <v>827</v>
      </c>
      <c r="AA307" s="53" t="s">
        <v>951</v>
      </c>
      <c r="AB307" s="54"/>
      <c r="AD307" s="61">
        <v>8466</v>
      </c>
      <c r="AE307" s="52" t="s">
        <v>827</v>
      </c>
      <c r="AF307" s="118" t="s">
        <v>720</v>
      </c>
      <c r="AI307" s="121">
        <v>10105</v>
      </c>
      <c r="AJ307" s="52" t="s">
        <v>827</v>
      </c>
      <c r="AK307" s="117" t="s">
        <v>1</v>
      </c>
      <c r="AN307" s="121">
        <v>11646</v>
      </c>
      <c r="AY307" s="52"/>
      <c r="BD307" s="52"/>
    </row>
    <row r="308" spans="1:56" ht="15" customHeight="1" x14ac:dyDescent="0.3">
      <c r="A308" s="16"/>
      <c r="B308" s="16"/>
      <c r="C308" s="16"/>
      <c r="D308" s="16"/>
      <c r="E308" s="16"/>
      <c r="F308" s="52" t="s">
        <v>829</v>
      </c>
      <c r="G308" s="30" t="s">
        <v>732</v>
      </c>
      <c r="H308" s="16"/>
      <c r="I308" s="16"/>
      <c r="J308" s="43">
        <v>3861</v>
      </c>
      <c r="K308" s="52" t="s">
        <v>829</v>
      </c>
      <c r="L308" s="56" t="s">
        <v>702</v>
      </c>
      <c r="M308" s="16"/>
      <c r="N308" s="16"/>
      <c r="O308" s="43">
        <v>2850</v>
      </c>
      <c r="P308" s="52" t="s">
        <v>829</v>
      </c>
      <c r="Q308" s="30" t="s">
        <v>767</v>
      </c>
      <c r="R308" s="16"/>
      <c r="S308" s="16"/>
      <c r="T308" s="43">
        <v>4629</v>
      </c>
      <c r="U308" s="52" t="s">
        <v>829</v>
      </c>
      <c r="V308" s="56" t="s">
        <v>724</v>
      </c>
      <c r="W308" s="46"/>
      <c r="X308" s="16"/>
      <c r="Y308" s="43">
        <v>6028</v>
      </c>
      <c r="Z308" s="52" t="s">
        <v>829</v>
      </c>
      <c r="AA308" s="53" t="s">
        <v>711</v>
      </c>
      <c r="AB308" s="54"/>
      <c r="AD308" s="61">
        <v>8414</v>
      </c>
      <c r="AE308" s="52" t="s">
        <v>829</v>
      </c>
      <c r="AF308" s="116" t="s">
        <v>840</v>
      </c>
      <c r="AI308" s="121">
        <v>10091</v>
      </c>
      <c r="AJ308" s="52" t="s">
        <v>829</v>
      </c>
      <c r="AK308" s="118" t="s">
        <v>830</v>
      </c>
      <c r="AN308" s="121">
        <v>11569</v>
      </c>
      <c r="AY308" s="52"/>
      <c r="BD308" s="52"/>
    </row>
    <row r="309" spans="1:56" ht="15" customHeight="1" x14ac:dyDescent="0.3">
      <c r="A309" s="16"/>
      <c r="B309" s="16"/>
      <c r="C309" s="16"/>
      <c r="D309" s="16"/>
      <c r="E309" s="16"/>
      <c r="F309" s="52" t="s">
        <v>832</v>
      </c>
      <c r="G309" s="30" t="s">
        <v>729</v>
      </c>
      <c r="H309" s="16"/>
      <c r="I309" s="16"/>
      <c r="J309" s="43">
        <v>3836</v>
      </c>
      <c r="K309" s="52" t="s">
        <v>832</v>
      </c>
      <c r="L309" s="46" t="s">
        <v>750</v>
      </c>
      <c r="M309" s="16"/>
      <c r="N309" s="16"/>
      <c r="O309" s="43">
        <v>2840</v>
      </c>
      <c r="P309" s="52" t="s">
        <v>832</v>
      </c>
      <c r="Q309" s="56" t="s">
        <v>819</v>
      </c>
      <c r="R309" s="16"/>
      <c r="S309" s="16"/>
      <c r="T309" s="43">
        <v>4625</v>
      </c>
      <c r="U309" s="52" t="s">
        <v>832</v>
      </c>
      <c r="V309" s="16" t="s">
        <v>732</v>
      </c>
      <c r="W309" s="46"/>
      <c r="X309" s="16"/>
      <c r="Y309" s="43">
        <v>6012</v>
      </c>
      <c r="Z309" s="52" t="s">
        <v>832</v>
      </c>
      <c r="AA309" s="30" t="s">
        <v>767</v>
      </c>
      <c r="AB309" s="54"/>
      <c r="AD309" s="61">
        <v>8370</v>
      </c>
      <c r="AE309" s="52" t="s">
        <v>832</v>
      </c>
      <c r="AF309" s="116" t="s">
        <v>952</v>
      </c>
      <c r="AI309" s="121">
        <v>10086</v>
      </c>
      <c r="AJ309" s="52" t="s">
        <v>832</v>
      </c>
      <c r="AK309" s="116" t="s">
        <v>1692</v>
      </c>
      <c r="AN309" s="121">
        <v>11515</v>
      </c>
      <c r="AY309" s="52"/>
      <c r="BD309" s="52"/>
    </row>
    <row r="310" spans="1:56" ht="15" customHeight="1" x14ac:dyDescent="0.3">
      <c r="A310" s="16"/>
      <c r="B310" s="16"/>
      <c r="C310" s="16"/>
      <c r="D310" s="16"/>
      <c r="E310" s="16"/>
      <c r="F310" s="52" t="s">
        <v>834</v>
      </c>
      <c r="G310" s="30" t="s">
        <v>727</v>
      </c>
      <c r="H310" s="16"/>
      <c r="I310" s="16"/>
      <c r="J310" s="43">
        <v>3832</v>
      </c>
      <c r="K310" s="52" t="s">
        <v>834</v>
      </c>
      <c r="L310" s="46" t="s">
        <v>744</v>
      </c>
      <c r="M310" s="16"/>
      <c r="N310" s="16"/>
      <c r="O310" s="43">
        <v>2820</v>
      </c>
      <c r="P310" s="52" t="s">
        <v>834</v>
      </c>
      <c r="Q310" s="56" t="s">
        <v>814</v>
      </c>
      <c r="R310" s="16"/>
      <c r="S310" s="16"/>
      <c r="T310" s="43">
        <v>4621</v>
      </c>
      <c r="U310" s="52" t="s">
        <v>834</v>
      </c>
      <c r="V310" s="56" t="s">
        <v>698</v>
      </c>
      <c r="W310" s="54"/>
      <c r="X310" s="16"/>
      <c r="Y310" s="43">
        <v>5999</v>
      </c>
      <c r="Z310" s="52" t="s">
        <v>834</v>
      </c>
      <c r="AA310" s="30" t="s">
        <v>713</v>
      </c>
      <c r="AB310" s="54"/>
      <c r="AD310" s="61">
        <v>8365</v>
      </c>
      <c r="AE310" s="52" t="s">
        <v>834</v>
      </c>
      <c r="AF310" s="117" t="s">
        <v>797</v>
      </c>
      <c r="AI310" s="121">
        <v>10080</v>
      </c>
      <c r="AJ310" s="52" t="s">
        <v>834</v>
      </c>
      <c r="AK310" s="116" t="s">
        <v>1659</v>
      </c>
      <c r="AN310" s="121">
        <v>11496</v>
      </c>
      <c r="AY310" s="52"/>
      <c r="BD310" s="52"/>
    </row>
    <row r="311" spans="1:56" ht="15" customHeight="1" x14ac:dyDescent="0.3">
      <c r="A311" s="16"/>
      <c r="B311" s="16"/>
      <c r="C311" s="16"/>
      <c r="D311" s="16"/>
      <c r="E311" s="16"/>
      <c r="F311" s="52" t="s">
        <v>837</v>
      </c>
      <c r="G311" s="30" t="s">
        <v>720</v>
      </c>
      <c r="H311" s="16"/>
      <c r="I311" s="16"/>
      <c r="J311" s="43">
        <v>3825</v>
      </c>
      <c r="K311" s="52" t="s">
        <v>837</v>
      </c>
      <c r="L311" s="56" t="s">
        <v>698</v>
      </c>
      <c r="M311" s="16"/>
      <c r="N311" s="16"/>
      <c r="O311" s="43">
        <v>2810</v>
      </c>
      <c r="P311" s="52" t="s">
        <v>837</v>
      </c>
      <c r="Q311" s="46" t="s">
        <v>750</v>
      </c>
      <c r="R311" s="16"/>
      <c r="S311" s="16"/>
      <c r="T311" s="43">
        <v>4611</v>
      </c>
      <c r="U311" s="52" t="s">
        <v>837</v>
      </c>
      <c r="V311" s="46" t="s">
        <v>720</v>
      </c>
      <c r="W311" s="46"/>
      <c r="X311" s="16"/>
      <c r="Y311" s="43">
        <v>5947</v>
      </c>
      <c r="Z311" s="52" t="s">
        <v>837</v>
      </c>
      <c r="AA311" s="54" t="s">
        <v>717</v>
      </c>
      <c r="AB311" s="54"/>
      <c r="AD311" s="61">
        <v>8269</v>
      </c>
      <c r="AE311" s="52" t="s">
        <v>837</v>
      </c>
      <c r="AF311" s="116" t="s">
        <v>823</v>
      </c>
      <c r="AI311" s="121">
        <v>10077</v>
      </c>
      <c r="AJ311" s="52" t="s">
        <v>837</v>
      </c>
      <c r="AK311" s="118" t="s">
        <v>724</v>
      </c>
      <c r="AN311" s="121">
        <v>11468</v>
      </c>
      <c r="AY311" s="52"/>
      <c r="BD311" s="52"/>
    </row>
    <row r="312" spans="1:56" ht="15" customHeight="1" x14ac:dyDescent="0.3">
      <c r="A312" s="16"/>
      <c r="B312" s="16"/>
      <c r="C312" s="16"/>
      <c r="D312" s="16"/>
      <c r="E312" s="16"/>
      <c r="F312" s="52" t="s">
        <v>841</v>
      </c>
      <c r="G312" s="30" t="s">
        <v>779</v>
      </c>
      <c r="H312" s="16"/>
      <c r="I312" s="16"/>
      <c r="J312" s="43">
        <v>3787</v>
      </c>
      <c r="K312" s="52" t="s">
        <v>841</v>
      </c>
      <c r="L312" s="56" t="s">
        <v>759</v>
      </c>
      <c r="M312" s="16"/>
      <c r="N312" s="16"/>
      <c r="O312" s="43">
        <v>2808</v>
      </c>
      <c r="P312" s="52" t="s">
        <v>841</v>
      </c>
      <c r="Q312" s="56" t="s">
        <v>708</v>
      </c>
      <c r="R312" s="16"/>
      <c r="S312" s="16"/>
      <c r="T312" s="43">
        <v>4590</v>
      </c>
      <c r="U312" s="52" t="s">
        <v>841</v>
      </c>
      <c r="V312" s="56" t="s">
        <v>711</v>
      </c>
      <c r="W312" s="46"/>
      <c r="X312" s="16"/>
      <c r="Y312" s="43">
        <v>5913</v>
      </c>
      <c r="Z312" s="52" t="s">
        <v>841</v>
      </c>
      <c r="AA312" s="54" t="s">
        <v>760</v>
      </c>
      <c r="AB312" s="54"/>
      <c r="AD312" s="61">
        <v>8249</v>
      </c>
      <c r="AE312" s="52" t="s">
        <v>841</v>
      </c>
      <c r="AF312" s="118" t="s">
        <v>850</v>
      </c>
      <c r="AI312" s="121">
        <v>10020</v>
      </c>
      <c r="AJ312" s="52" t="s">
        <v>841</v>
      </c>
      <c r="AK312" s="116" t="s">
        <v>723</v>
      </c>
      <c r="AN312" s="121">
        <v>11441</v>
      </c>
      <c r="AY312" s="52"/>
      <c r="BD312" s="52"/>
    </row>
    <row r="313" spans="1:56" ht="15" customHeight="1" x14ac:dyDescent="0.3">
      <c r="A313" s="16"/>
      <c r="B313" s="16"/>
      <c r="C313" s="16"/>
      <c r="D313" s="16"/>
      <c r="E313" s="16"/>
      <c r="F313" s="52" t="s">
        <v>842</v>
      </c>
      <c r="G313" s="30" t="s">
        <v>756</v>
      </c>
      <c r="H313" s="16"/>
      <c r="I313" s="16"/>
      <c r="J313" s="43">
        <v>3780</v>
      </c>
      <c r="K313" s="52" t="s">
        <v>842</v>
      </c>
      <c r="L313" s="56" t="s">
        <v>727</v>
      </c>
      <c r="M313" s="16"/>
      <c r="N313" s="16"/>
      <c r="O313" s="43">
        <v>2804</v>
      </c>
      <c r="P313" s="52" t="s">
        <v>842</v>
      </c>
      <c r="Q313" s="16" t="s">
        <v>756</v>
      </c>
      <c r="R313" s="16"/>
      <c r="S313" s="16"/>
      <c r="T313" s="43">
        <v>4569</v>
      </c>
      <c r="U313" s="52" t="s">
        <v>842</v>
      </c>
      <c r="V313" s="56" t="s">
        <v>836</v>
      </c>
      <c r="W313" s="46"/>
      <c r="X313" s="16"/>
      <c r="Y313" s="43">
        <v>5665</v>
      </c>
      <c r="Z313" s="52" t="s">
        <v>842</v>
      </c>
      <c r="AA313" s="54" t="s">
        <v>889</v>
      </c>
      <c r="AB313" s="54"/>
      <c r="AD313" s="61">
        <v>8137</v>
      </c>
      <c r="AE313" s="52" t="s">
        <v>842</v>
      </c>
      <c r="AF313" s="118" t="s">
        <v>871</v>
      </c>
      <c r="AI313" s="121">
        <v>9992</v>
      </c>
      <c r="AJ313" s="52" t="s">
        <v>842</v>
      </c>
      <c r="AK313" s="116" t="s">
        <v>712</v>
      </c>
      <c r="AN313" s="121">
        <v>11428</v>
      </c>
      <c r="AY313" s="52"/>
      <c r="BD313" s="52"/>
    </row>
    <row r="314" spans="1:56" ht="15" customHeight="1" x14ac:dyDescent="0.3">
      <c r="A314" s="16"/>
      <c r="B314" s="16"/>
      <c r="C314" s="16"/>
      <c r="D314" s="16"/>
      <c r="E314" s="16"/>
      <c r="F314" s="52" t="s">
        <v>844</v>
      </c>
      <c r="G314" s="30" t="s">
        <v>738</v>
      </c>
      <c r="H314" s="16"/>
      <c r="I314" s="16"/>
      <c r="J314" s="43">
        <v>3715</v>
      </c>
      <c r="K314" s="52" t="s">
        <v>844</v>
      </c>
      <c r="L314" s="46" t="s">
        <v>739</v>
      </c>
      <c r="M314" s="16"/>
      <c r="N314" s="16"/>
      <c r="O314" s="43">
        <v>2752</v>
      </c>
      <c r="P314" s="52" t="s">
        <v>844</v>
      </c>
      <c r="Q314" s="56" t="s">
        <v>863</v>
      </c>
      <c r="R314" s="16"/>
      <c r="S314" s="16"/>
      <c r="T314" s="43">
        <v>4556</v>
      </c>
      <c r="U314" s="52" t="s">
        <v>844</v>
      </c>
      <c r="V314" s="56" t="s">
        <v>759</v>
      </c>
      <c r="W314" s="46"/>
      <c r="X314" s="16"/>
      <c r="Y314" s="43">
        <v>5563</v>
      </c>
      <c r="Z314" s="52" t="s">
        <v>844</v>
      </c>
      <c r="AA314" s="54" t="s">
        <v>799</v>
      </c>
      <c r="AB314" s="54"/>
      <c r="AD314" s="61">
        <v>8126</v>
      </c>
      <c r="AE314" s="52" t="s">
        <v>844</v>
      </c>
      <c r="AF314" s="116" t="s">
        <v>1696</v>
      </c>
      <c r="AI314" s="121">
        <v>9894</v>
      </c>
      <c r="AJ314" s="52" t="s">
        <v>844</v>
      </c>
      <c r="AK314" s="118" t="s">
        <v>831</v>
      </c>
      <c r="AN314" s="121">
        <v>11420</v>
      </c>
      <c r="AY314" s="52"/>
      <c r="BD314" s="52"/>
    </row>
    <row r="315" spans="1:56" ht="15" customHeight="1" x14ac:dyDescent="0.3">
      <c r="A315" s="16"/>
      <c r="B315" s="16"/>
      <c r="C315" s="16"/>
      <c r="D315" s="16"/>
      <c r="E315" s="16"/>
      <c r="F315" s="52" t="s">
        <v>845</v>
      </c>
      <c r="G315" s="30" t="s">
        <v>949</v>
      </c>
      <c r="H315" s="16"/>
      <c r="I315" s="16"/>
      <c r="J315" s="43">
        <v>3454</v>
      </c>
      <c r="K315" s="52" t="s">
        <v>845</v>
      </c>
      <c r="L315" s="46" t="s">
        <v>779</v>
      </c>
      <c r="M315" s="16"/>
      <c r="N315" s="16"/>
      <c r="O315" s="43">
        <v>2689</v>
      </c>
      <c r="P315" s="52" t="s">
        <v>845</v>
      </c>
      <c r="Q315" s="46" t="s">
        <v>729</v>
      </c>
      <c r="R315" s="16"/>
      <c r="S315" s="16"/>
      <c r="T315" s="43">
        <v>4543</v>
      </c>
      <c r="U315" s="52" t="s">
        <v>845</v>
      </c>
      <c r="V315" s="56" t="s">
        <v>883</v>
      </c>
      <c r="W315" s="46"/>
      <c r="X315" s="16"/>
      <c r="Y315" s="43">
        <v>5557</v>
      </c>
      <c r="Z315" s="52" t="s">
        <v>845</v>
      </c>
      <c r="AA315" s="54" t="s">
        <v>810</v>
      </c>
      <c r="AB315" s="54"/>
      <c r="AD315" s="61">
        <v>8107</v>
      </c>
      <c r="AE315" s="52" t="s">
        <v>845</v>
      </c>
      <c r="AF315" s="116" t="s">
        <v>884</v>
      </c>
      <c r="AI315" s="121">
        <v>9883</v>
      </c>
      <c r="AJ315" s="52" t="s">
        <v>845</v>
      </c>
      <c r="AK315" s="115" t="s">
        <v>1674</v>
      </c>
      <c r="AN315" s="121">
        <v>11417</v>
      </c>
      <c r="AY315" s="52"/>
      <c r="BD315" s="52"/>
    </row>
    <row r="316" spans="1:56" ht="15" customHeight="1" x14ac:dyDescent="0.3">
      <c r="A316" s="16"/>
      <c r="B316" s="16"/>
      <c r="C316" s="16"/>
      <c r="D316" s="16"/>
      <c r="E316" s="16"/>
      <c r="F316" s="52" t="s">
        <v>846</v>
      </c>
      <c r="G316" s="30" t="s">
        <v>715</v>
      </c>
      <c r="H316" s="16"/>
      <c r="I316" s="16"/>
      <c r="J316" s="43">
        <v>3384</v>
      </c>
      <c r="K316" s="52" t="s">
        <v>846</v>
      </c>
      <c r="L316" s="56" t="s">
        <v>776</v>
      </c>
      <c r="M316" s="16"/>
      <c r="N316" s="16"/>
      <c r="O316" s="43">
        <v>2687</v>
      </c>
      <c r="P316" s="52" t="s">
        <v>846</v>
      </c>
      <c r="Q316" s="56" t="s">
        <v>715</v>
      </c>
      <c r="R316" s="16"/>
      <c r="S316" s="16"/>
      <c r="T316" s="43">
        <v>4516</v>
      </c>
      <c r="U316" s="52" t="s">
        <v>846</v>
      </c>
      <c r="V316" s="46" t="s">
        <v>796</v>
      </c>
      <c r="W316" s="54"/>
      <c r="X316" s="16"/>
      <c r="Y316" s="43">
        <v>5550</v>
      </c>
      <c r="Z316" s="52" t="s">
        <v>846</v>
      </c>
      <c r="AA316" s="54" t="s">
        <v>714</v>
      </c>
      <c r="AB316" s="54"/>
      <c r="AD316" s="61">
        <v>8043</v>
      </c>
      <c r="AE316" s="52" t="s">
        <v>846</v>
      </c>
      <c r="AF316" s="116" t="s">
        <v>920</v>
      </c>
      <c r="AI316" s="121">
        <v>9878</v>
      </c>
      <c r="AJ316" s="52" t="s">
        <v>846</v>
      </c>
      <c r="AK316" s="117" t="s">
        <v>713</v>
      </c>
      <c r="AN316" s="121">
        <v>11373</v>
      </c>
      <c r="AY316" s="52"/>
      <c r="BD316" s="52"/>
    </row>
    <row r="317" spans="1:56" ht="15" customHeight="1" x14ac:dyDescent="0.3">
      <c r="A317" s="16"/>
      <c r="B317" s="16"/>
      <c r="C317" s="16"/>
      <c r="D317" s="16"/>
      <c r="E317" s="16"/>
      <c r="F317" s="52" t="s">
        <v>849</v>
      </c>
      <c r="G317" s="30" t="s">
        <v>796</v>
      </c>
      <c r="H317" s="16"/>
      <c r="I317" s="16"/>
      <c r="J317" s="43">
        <v>3350</v>
      </c>
      <c r="K317" s="52" t="s">
        <v>849</v>
      </c>
      <c r="L317" s="46" t="s">
        <v>803</v>
      </c>
      <c r="M317" s="16"/>
      <c r="N317" s="16"/>
      <c r="O317" s="43">
        <v>2676</v>
      </c>
      <c r="P317" s="52" t="s">
        <v>849</v>
      </c>
      <c r="Q317" s="46" t="s">
        <v>712</v>
      </c>
      <c r="R317" s="16"/>
      <c r="S317" s="16"/>
      <c r="T317" s="43">
        <v>4506</v>
      </c>
      <c r="U317" s="52" t="s">
        <v>849</v>
      </c>
      <c r="V317" s="56" t="s">
        <v>819</v>
      </c>
      <c r="W317" s="46"/>
      <c r="X317" s="16"/>
      <c r="Y317" s="43">
        <v>5541</v>
      </c>
      <c r="Z317" s="52" t="s">
        <v>849</v>
      </c>
      <c r="AA317" s="53" t="s">
        <v>820</v>
      </c>
      <c r="AB317" s="54"/>
      <c r="AD317" s="61">
        <v>8034</v>
      </c>
      <c r="AE317" s="52" t="s">
        <v>849</v>
      </c>
      <c r="AF317" s="117" t="s">
        <v>713</v>
      </c>
      <c r="AI317" s="121">
        <v>9866</v>
      </c>
      <c r="AJ317" s="52" t="s">
        <v>849</v>
      </c>
      <c r="AK317" s="116" t="s">
        <v>792</v>
      </c>
      <c r="AN317" s="121">
        <v>11327</v>
      </c>
      <c r="AY317" s="52"/>
      <c r="BD317" s="52"/>
    </row>
    <row r="318" spans="1:56" ht="15" customHeight="1" x14ac:dyDescent="0.3">
      <c r="A318" s="16"/>
      <c r="B318" s="16"/>
      <c r="C318" s="16"/>
      <c r="D318" s="16"/>
      <c r="E318" s="16"/>
      <c r="F318" s="52" t="s">
        <v>851</v>
      </c>
      <c r="G318" s="30" t="s">
        <v>852</v>
      </c>
      <c r="H318" s="16"/>
      <c r="I318" s="16"/>
      <c r="J318" s="43">
        <v>3036</v>
      </c>
      <c r="K318" s="52" t="s">
        <v>851</v>
      </c>
      <c r="L318" s="30" t="s">
        <v>801</v>
      </c>
      <c r="M318" s="16"/>
      <c r="N318" s="16"/>
      <c r="O318" s="43">
        <v>2674</v>
      </c>
      <c r="P318" s="52" t="s">
        <v>851</v>
      </c>
      <c r="Q318" s="46" t="s">
        <v>760</v>
      </c>
      <c r="R318" s="16"/>
      <c r="S318" s="16"/>
      <c r="T318" s="43">
        <v>4434</v>
      </c>
      <c r="U318" s="52" t="s">
        <v>851</v>
      </c>
      <c r="V318" s="30" t="s">
        <v>811</v>
      </c>
      <c r="W318" s="46"/>
      <c r="X318" s="16"/>
      <c r="Y318" s="43">
        <v>5540</v>
      </c>
      <c r="Z318" s="52" t="s">
        <v>851</v>
      </c>
      <c r="AA318" s="54" t="s">
        <v>952</v>
      </c>
      <c r="AB318" s="54"/>
      <c r="AD318" s="61">
        <v>8010</v>
      </c>
      <c r="AE318" s="52" t="s">
        <v>851</v>
      </c>
      <c r="AF318" s="116" t="s">
        <v>1716</v>
      </c>
      <c r="AI318" s="121">
        <v>9797</v>
      </c>
      <c r="AJ318" s="52" t="s">
        <v>851</v>
      </c>
      <c r="AK318" s="116" t="s">
        <v>1670</v>
      </c>
      <c r="AN318" s="121">
        <v>11289</v>
      </c>
      <c r="AY318" s="52"/>
      <c r="BD318" s="52"/>
    </row>
    <row r="319" spans="1:56" ht="1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60" t="s">
        <v>854</v>
      </c>
      <c r="L319" s="46" t="s">
        <v>787</v>
      </c>
      <c r="M319" s="16"/>
      <c r="N319" s="16"/>
      <c r="O319" s="43">
        <v>2650</v>
      </c>
      <c r="P319" s="60" t="s">
        <v>854</v>
      </c>
      <c r="Q319" s="30" t="s">
        <v>811</v>
      </c>
      <c r="R319" s="16"/>
      <c r="S319" s="16"/>
      <c r="T319" s="43">
        <v>4413</v>
      </c>
      <c r="U319" s="52" t="s">
        <v>854</v>
      </c>
      <c r="V319" s="56" t="s">
        <v>727</v>
      </c>
      <c r="W319" s="46"/>
      <c r="X319" s="16"/>
      <c r="Y319" s="43">
        <v>5532</v>
      </c>
      <c r="Z319" s="52" t="s">
        <v>854</v>
      </c>
      <c r="AA319" s="53" t="s">
        <v>897</v>
      </c>
      <c r="AB319" s="54"/>
      <c r="AD319" s="61">
        <v>7998</v>
      </c>
      <c r="AE319" s="52" t="s">
        <v>854</v>
      </c>
      <c r="AF319" s="115" t="s">
        <v>732</v>
      </c>
      <c r="AI319" s="121">
        <v>9796</v>
      </c>
      <c r="AJ319" s="52" t="s">
        <v>854</v>
      </c>
      <c r="AK319" s="116" t="s">
        <v>788</v>
      </c>
      <c r="AN319" s="121">
        <v>11287</v>
      </c>
      <c r="AY319" s="52"/>
      <c r="BD319" s="52"/>
    </row>
    <row r="320" spans="1:56" ht="1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60" t="s">
        <v>856</v>
      </c>
      <c r="L320" s="46" t="s">
        <v>838</v>
      </c>
      <c r="M320" s="16"/>
      <c r="N320" s="16"/>
      <c r="O320" s="43">
        <v>2641</v>
      </c>
      <c r="P320" s="60" t="s">
        <v>856</v>
      </c>
      <c r="Q320" s="16" t="s">
        <v>949</v>
      </c>
      <c r="R320" s="16"/>
      <c r="S320" s="16"/>
      <c r="T320" s="43">
        <v>4389</v>
      </c>
      <c r="U320" s="52" t="s">
        <v>856</v>
      </c>
      <c r="V320" s="46" t="s">
        <v>723</v>
      </c>
      <c r="W320" s="46"/>
      <c r="X320" s="16"/>
      <c r="Y320" s="43">
        <v>5510</v>
      </c>
      <c r="Z320" s="52" t="s">
        <v>856</v>
      </c>
      <c r="AA320" s="54" t="s">
        <v>792</v>
      </c>
      <c r="AB320" s="54"/>
      <c r="AD320" s="61">
        <v>7985</v>
      </c>
      <c r="AE320" s="52" t="s">
        <v>856</v>
      </c>
      <c r="AF320" s="116" t="s">
        <v>878</v>
      </c>
      <c r="AI320" s="121">
        <v>9780</v>
      </c>
      <c r="AJ320" s="52" t="s">
        <v>856</v>
      </c>
      <c r="AK320" s="116" t="s">
        <v>878</v>
      </c>
      <c r="AN320" s="121">
        <v>11273</v>
      </c>
      <c r="AY320" s="52"/>
      <c r="BD320" s="52"/>
    </row>
    <row r="321" spans="1:56" ht="1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52" t="s">
        <v>859</v>
      </c>
      <c r="L321" s="30" t="s">
        <v>857</v>
      </c>
      <c r="M321" s="16"/>
      <c r="N321" s="16"/>
      <c r="O321" s="43">
        <v>2610</v>
      </c>
      <c r="P321" s="52" t="s">
        <v>859</v>
      </c>
      <c r="Q321" s="56" t="s">
        <v>850</v>
      </c>
      <c r="R321" s="16"/>
      <c r="S321" s="16"/>
      <c r="T321" s="43">
        <v>4388</v>
      </c>
      <c r="U321" s="52" t="s">
        <v>859</v>
      </c>
      <c r="V321" s="56" t="s">
        <v>850</v>
      </c>
      <c r="W321" s="46"/>
      <c r="X321" s="16"/>
      <c r="Y321" s="43">
        <v>5364</v>
      </c>
      <c r="Z321" s="52" t="s">
        <v>859</v>
      </c>
      <c r="AA321" s="54" t="s">
        <v>723</v>
      </c>
      <c r="AB321" s="54"/>
      <c r="AD321" s="61">
        <v>7978</v>
      </c>
      <c r="AE321" s="52" t="s">
        <v>859</v>
      </c>
      <c r="AF321" s="118" t="s">
        <v>875</v>
      </c>
      <c r="AI321" s="121">
        <v>9767</v>
      </c>
      <c r="AJ321" s="52" t="s">
        <v>859</v>
      </c>
      <c r="AK321" s="116" t="s">
        <v>1685</v>
      </c>
      <c r="AN321" s="121">
        <v>11262</v>
      </c>
      <c r="AY321" s="52"/>
      <c r="BD321" s="52"/>
    </row>
    <row r="322" spans="1:56" ht="1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52" t="s">
        <v>861</v>
      </c>
      <c r="L322" s="46" t="s">
        <v>761</v>
      </c>
      <c r="M322" s="16"/>
      <c r="N322" s="16"/>
      <c r="O322" s="43">
        <v>2594</v>
      </c>
      <c r="P322" s="52" t="s">
        <v>861</v>
      </c>
      <c r="Q322" s="56" t="s">
        <v>858</v>
      </c>
      <c r="R322" s="16"/>
      <c r="S322" s="16"/>
      <c r="T322" s="43">
        <v>4372</v>
      </c>
      <c r="U322" s="52" t="s">
        <v>861</v>
      </c>
      <c r="V322" s="46" t="s">
        <v>734</v>
      </c>
      <c r="W322" s="54"/>
      <c r="X322" s="16"/>
      <c r="Y322" s="43">
        <v>5310</v>
      </c>
      <c r="Z322" s="52" t="s">
        <v>861</v>
      </c>
      <c r="AA322" s="30" t="s">
        <v>801</v>
      </c>
      <c r="AB322" s="54"/>
      <c r="AD322" s="61">
        <v>7921</v>
      </c>
      <c r="AE322" s="52" t="s">
        <v>861</v>
      </c>
      <c r="AF322" s="117" t="s">
        <v>735</v>
      </c>
      <c r="AI322" s="121">
        <v>9764</v>
      </c>
      <c r="AJ322" s="52" t="s">
        <v>861</v>
      </c>
      <c r="AK322" s="116" t="s">
        <v>734</v>
      </c>
      <c r="AN322" s="121">
        <v>11238</v>
      </c>
      <c r="AY322" s="52"/>
      <c r="BD322" s="52"/>
    </row>
    <row r="323" spans="1:56" ht="1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52" t="s">
        <v>862</v>
      </c>
      <c r="L323" s="56" t="s">
        <v>764</v>
      </c>
      <c r="M323" s="16"/>
      <c r="N323" s="16"/>
      <c r="O323" s="43">
        <v>2567</v>
      </c>
      <c r="P323" s="52" t="s">
        <v>862</v>
      </c>
      <c r="Q323" s="46" t="s">
        <v>781</v>
      </c>
      <c r="R323" s="16"/>
      <c r="S323" s="16"/>
      <c r="T323" s="43">
        <v>4336</v>
      </c>
      <c r="U323" s="52" t="s">
        <v>862</v>
      </c>
      <c r="V323" s="30" t="s">
        <v>866</v>
      </c>
      <c r="W323" s="46"/>
      <c r="X323" s="16"/>
      <c r="Y323" s="43">
        <v>5294</v>
      </c>
      <c r="Z323" s="52" t="s">
        <v>862</v>
      </c>
      <c r="AA323" s="54" t="s">
        <v>878</v>
      </c>
      <c r="AB323" s="54"/>
      <c r="AD323" s="61">
        <v>7912</v>
      </c>
      <c r="AE323" s="52" t="s">
        <v>862</v>
      </c>
      <c r="AF323" s="118" t="s">
        <v>738</v>
      </c>
      <c r="AI323" s="121">
        <v>9746</v>
      </c>
      <c r="AJ323" s="52" t="s">
        <v>862</v>
      </c>
      <c r="AK323" s="116" t="s">
        <v>717</v>
      </c>
      <c r="AN323" s="121">
        <v>11194</v>
      </c>
      <c r="AY323" s="52"/>
      <c r="BD323" s="52"/>
    </row>
    <row r="324" spans="1:56" ht="1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52" t="s">
        <v>865</v>
      </c>
      <c r="L324" s="30" t="s">
        <v>868</v>
      </c>
      <c r="M324" s="16"/>
      <c r="N324" s="16"/>
      <c r="O324" s="43">
        <v>2555</v>
      </c>
      <c r="P324" s="52" t="s">
        <v>865</v>
      </c>
      <c r="Q324" s="56" t="s">
        <v>764</v>
      </c>
      <c r="R324" s="16"/>
      <c r="S324" s="16"/>
      <c r="T324" s="43">
        <v>4283</v>
      </c>
      <c r="U324" s="52" t="s">
        <v>865</v>
      </c>
      <c r="V324" s="46" t="s">
        <v>719</v>
      </c>
      <c r="W324" s="46"/>
      <c r="X324" s="16"/>
      <c r="Y324" s="43">
        <v>5290</v>
      </c>
      <c r="Z324" s="52" t="s">
        <v>865</v>
      </c>
      <c r="AA324" s="53" t="s">
        <v>712</v>
      </c>
      <c r="AB324" s="54"/>
      <c r="AD324" s="61">
        <v>7893</v>
      </c>
      <c r="AE324" s="52" t="s">
        <v>865</v>
      </c>
      <c r="AF324" s="116" t="s">
        <v>781</v>
      </c>
      <c r="AI324" s="121">
        <v>9670</v>
      </c>
      <c r="AJ324" s="52" t="s">
        <v>865</v>
      </c>
      <c r="AK324" s="116" t="s">
        <v>911</v>
      </c>
      <c r="AN324" s="121">
        <v>11161</v>
      </c>
      <c r="AY324" s="52"/>
      <c r="BD324" s="52"/>
    </row>
    <row r="325" spans="1:56" ht="1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52" t="s">
        <v>867</v>
      </c>
      <c r="L325" s="46" t="s">
        <v>810</v>
      </c>
      <c r="M325" s="16"/>
      <c r="N325" s="16"/>
      <c r="O325" s="43">
        <v>2551</v>
      </c>
      <c r="P325" s="52" t="s">
        <v>867</v>
      </c>
      <c r="Q325" s="30" t="s">
        <v>860</v>
      </c>
      <c r="R325" s="16"/>
      <c r="S325" s="16"/>
      <c r="T325" s="43">
        <v>4283</v>
      </c>
      <c r="U325" s="52" t="s">
        <v>867</v>
      </c>
      <c r="V325" s="56" t="s">
        <v>897</v>
      </c>
      <c r="W325" s="46"/>
      <c r="X325" s="16"/>
      <c r="Y325" s="43">
        <v>5286</v>
      </c>
      <c r="Z325" s="52" t="s">
        <v>867</v>
      </c>
      <c r="AA325" s="53" t="s">
        <v>720</v>
      </c>
      <c r="AB325" s="54"/>
      <c r="AD325" s="61">
        <v>7869</v>
      </c>
      <c r="AE325" s="52" t="s">
        <v>867</v>
      </c>
      <c r="AF325" s="116" t="s">
        <v>1676</v>
      </c>
      <c r="AI325" s="121">
        <v>9645</v>
      </c>
      <c r="AJ325" s="52" t="s">
        <v>867</v>
      </c>
      <c r="AK325" s="118" t="s">
        <v>1712</v>
      </c>
      <c r="AN325" s="121">
        <v>11155</v>
      </c>
      <c r="AY325" s="52"/>
      <c r="BD325" s="52"/>
    </row>
    <row r="326" spans="1:56" ht="1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52" t="s">
        <v>869</v>
      </c>
      <c r="L326" s="30" t="s">
        <v>866</v>
      </c>
      <c r="M326" s="16"/>
      <c r="N326" s="16"/>
      <c r="O326" s="43">
        <v>2546</v>
      </c>
      <c r="P326" s="52" t="s">
        <v>869</v>
      </c>
      <c r="Q326" s="56" t="s">
        <v>771</v>
      </c>
      <c r="R326" s="16"/>
      <c r="S326" s="16"/>
      <c r="T326" s="43">
        <v>4256</v>
      </c>
      <c r="U326" s="52" t="s">
        <v>869</v>
      </c>
      <c r="V326" s="56" t="s">
        <v>771</v>
      </c>
      <c r="W326" s="46"/>
      <c r="X326" s="16"/>
      <c r="Y326" s="43">
        <v>5272</v>
      </c>
      <c r="Z326" s="52" t="s">
        <v>869</v>
      </c>
      <c r="AA326" s="54" t="s">
        <v>779</v>
      </c>
      <c r="AB326" s="54"/>
      <c r="AD326" s="61">
        <v>7851</v>
      </c>
      <c r="AE326" s="52" t="s">
        <v>869</v>
      </c>
      <c r="AF326" s="118" t="s">
        <v>727</v>
      </c>
      <c r="AI326" s="121">
        <v>9643</v>
      </c>
      <c r="AJ326" s="52" t="s">
        <v>869</v>
      </c>
      <c r="AK326" s="116" t="s">
        <v>1663</v>
      </c>
      <c r="AN326" s="121">
        <v>11128</v>
      </c>
      <c r="AY326" s="52"/>
      <c r="BD326" s="52"/>
    </row>
    <row r="327" spans="1:56" ht="1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52" t="s">
        <v>870</v>
      </c>
      <c r="L327" s="30" t="s">
        <v>835</v>
      </c>
      <c r="M327" s="16"/>
      <c r="N327" s="16"/>
      <c r="O327" s="43">
        <v>2535</v>
      </c>
      <c r="P327" s="52" t="s">
        <v>870</v>
      </c>
      <c r="Q327" s="46" t="s">
        <v>807</v>
      </c>
      <c r="R327" s="16"/>
      <c r="S327" s="16"/>
      <c r="T327" s="43">
        <v>4250</v>
      </c>
      <c r="U327" s="52" t="s">
        <v>870</v>
      </c>
      <c r="V327" s="56" t="s">
        <v>875</v>
      </c>
      <c r="W327" s="46"/>
      <c r="X327" s="16"/>
      <c r="Y327" s="43">
        <v>5211</v>
      </c>
      <c r="Z327" s="52" t="s">
        <v>870</v>
      </c>
      <c r="AA327" s="54" t="s">
        <v>740</v>
      </c>
      <c r="AB327" s="54"/>
      <c r="AD327" s="61">
        <v>7834</v>
      </c>
      <c r="AE327" s="52" t="s">
        <v>870</v>
      </c>
      <c r="AF327" s="116" t="s">
        <v>788</v>
      </c>
      <c r="AI327" s="121">
        <v>9629</v>
      </c>
      <c r="AJ327" s="52" t="s">
        <v>870</v>
      </c>
      <c r="AK327" s="116" t="s">
        <v>1690</v>
      </c>
      <c r="AN327" s="121">
        <v>11018</v>
      </c>
      <c r="AY327" s="52"/>
      <c r="BD327" s="52"/>
    </row>
    <row r="328" spans="1:56" ht="1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52" t="s">
        <v>872</v>
      </c>
      <c r="L328" s="30" t="s">
        <v>860</v>
      </c>
      <c r="M328" s="16"/>
      <c r="N328" s="16"/>
      <c r="O328" s="43">
        <v>2535</v>
      </c>
      <c r="P328" s="52" t="s">
        <v>872</v>
      </c>
      <c r="Q328" s="56" t="s">
        <v>720</v>
      </c>
      <c r="R328" s="16"/>
      <c r="S328" s="16"/>
      <c r="T328" s="43">
        <v>4172</v>
      </c>
      <c r="U328" s="52" t="s">
        <v>872</v>
      </c>
      <c r="V328" s="56" t="s">
        <v>764</v>
      </c>
      <c r="W328" s="54"/>
      <c r="X328" s="16"/>
      <c r="Y328" s="43">
        <v>5161</v>
      </c>
      <c r="Z328" s="52" t="s">
        <v>872</v>
      </c>
      <c r="AA328" s="54" t="s">
        <v>734</v>
      </c>
      <c r="AB328" s="54"/>
      <c r="AD328" s="61">
        <v>7821</v>
      </c>
      <c r="AE328" s="52" t="s">
        <v>872</v>
      </c>
      <c r="AF328" s="117" t="s">
        <v>767</v>
      </c>
      <c r="AI328" s="121">
        <v>9606</v>
      </c>
      <c r="AJ328" s="52" t="s">
        <v>872</v>
      </c>
      <c r="AK328" s="117" t="s">
        <v>801</v>
      </c>
      <c r="AN328" s="121">
        <v>10967</v>
      </c>
      <c r="AY328" s="52"/>
      <c r="BD328" s="52"/>
    </row>
    <row r="329" spans="1:56" ht="1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52" t="s">
        <v>873</v>
      </c>
      <c r="L329" s="46" t="s">
        <v>822</v>
      </c>
      <c r="M329" s="16"/>
      <c r="N329" s="16"/>
      <c r="O329" s="43">
        <v>2529</v>
      </c>
      <c r="P329" s="52" t="s">
        <v>873</v>
      </c>
      <c r="Q329" s="46" t="s">
        <v>796</v>
      </c>
      <c r="R329" s="16"/>
      <c r="S329" s="16"/>
      <c r="T329" s="43">
        <v>4153</v>
      </c>
      <c r="U329" s="52" t="s">
        <v>873</v>
      </c>
      <c r="V329" s="30" t="s">
        <v>860</v>
      </c>
      <c r="W329" s="46"/>
      <c r="X329" s="16"/>
      <c r="Y329" s="43">
        <v>5154</v>
      </c>
      <c r="Z329" s="52" t="s">
        <v>873</v>
      </c>
      <c r="AA329" s="53" t="s">
        <v>883</v>
      </c>
      <c r="AB329" s="54"/>
      <c r="AD329" s="61">
        <v>7772</v>
      </c>
      <c r="AE329" s="52" t="s">
        <v>873</v>
      </c>
      <c r="AF329" s="116" t="s">
        <v>794</v>
      </c>
      <c r="AI329" s="121">
        <v>9595</v>
      </c>
      <c r="AJ329" s="52" t="s">
        <v>873</v>
      </c>
      <c r="AK329" s="116" t="s">
        <v>895</v>
      </c>
      <c r="AN329" s="121">
        <v>10963</v>
      </c>
      <c r="AY329" s="52"/>
      <c r="BD329" s="52"/>
    </row>
    <row r="330" spans="1:56" ht="1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52" t="s">
        <v>876</v>
      </c>
      <c r="L330" s="16" t="s">
        <v>756</v>
      </c>
      <c r="M330" s="16"/>
      <c r="N330" s="16"/>
      <c r="O330" s="43">
        <v>2492</v>
      </c>
      <c r="P330" s="52" t="s">
        <v>876</v>
      </c>
      <c r="Q330" s="46" t="s">
        <v>810</v>
      </c>
      <c r="R330" s="16"/>
      <c r="S330" s="16"/>
      <c r="T330" s="43">
        <v>4109</v>
      </c>
      <c r="U330" s="52" t="s">
        <v>876</v>
      </c>
      <c r="V330" s="46" t="s">
        <v>779</v>
      </c>
      <c r="W330" s="46"/>
      <c r="X330" s="16"/>
      <c r="Y330" s="43">
        <v>5134</v>
      </c>
      <c r="Z330" s="52" t="s">
        <v>876</v>
      </c>
      <c r="AA330" s="53" t="s">
        <v>783</v>
      </c>
      <c r="AB330" s="54"/>
      <c r="AD330" s="61">
        <v>7759</v>
      </c>
      <c r="AE330" s="52" t="s">
        <v>876</v>
      </c>
      <c r="AF330" s="116" t="s">
        <v>1680</v>
      </c>
      <c r="AI330" s="121">
        <v>9590</v>
      </c>
      <c r="AJ330" s="52" t="s">
        <v>876</v>
      </c>
      <c r="AK330" s="115" t="s">
        <v>1673</v>
      </c>
      <c r="AN330" s="121">
        <v>10962</v>
      </c>
      <c r="AY330" s="52"/>
      <c r="BD330" s="52"/>
    </row>
    <row r="331" spans="1:56" ht="1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52" t="s">
        <v>877</v>
      </c>
      <c r="L331" s="46" t="s">
        <v>760</v>
      </c>
      <c r="M331" s="16"/>
      <c r="N331" s="16"/>
      <c r="O331" s="43">
        <v>2474</v>
      </c>
      <c r="P331" s="52" t="s">
        <v>877</v>
      </c>
      <c r="Q331" s="46" t="s">
        <v>717</v>
      </c>
      <c r="R331" s="16"/>
      <c r="S331" s="16"/>
      <c r="T331" s="43">
        <v>4031</v>
      </c>
      <c r="U331" s="52" t="s">
        <v>877</v>
      </c>
      <c r="V331" s="56" t="s">
        <v>814</v>
      </c>
      <c r="W331" s="46"/>
      <c r="X331" s="16"/>
      <c r="Y331" s="43">
        <v>5091</v>
      </c>
      <c r="Z331" s="52" t="s">
        <v>877</v>
      </c>
      <c r="AA331" s="54" t="s">
        <v>880</v>
      </c>
      <c r="AB331" s="54"/>
      <c r="AD331" s="61">
        <v>7590</v>
      </c>
      <c r="AE331" s="52" t="s">
        <v>877</v>
      </c>
      <c r="AF331" s="116" t="s">
        <v>1677</v>
      </c>
      <c r="AI331" s="121">
        <v>9571</v>
      </c>
      <c r="AJ331" s="52" t="s">
        <v>877</v>
      </c>
      <c r="AK331" s="116" t="s">
        <v>1693</v>
      </c>
      <c r="AN331" s="121">
        <v>10933</v>
      </c>
      <c r="AY331" s="52"/>
      <c r="BD331" s="52"/>
    </row>
    <row r="332" spans="1:56" ht="1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52" t="s">
        <v>879</v>
      </c>
      <c r="L332" s="56" t="s">
        <v>715</v>
      </c>
      <c r="M332" s="16"/>
      <c r="N332" s="16"/>
      <c r="O332" s="43">
        <v>2448</v>
      </c>
      <c r="P332" s="52" t="s">
        <v>879</v>
      </c>
      <c r="Q332" s="56" t="s">
        <v>747</v>
      </c>
      <c r="R332" s="16"/>
      <c r="S332" s="16"/>
      <c r="T332" s="43">
        <v>3963</v>
      </c>
      <c r="U332" s="52" t="s">
        <v>879</v>
      </c>
      <c r="V332" s="56" t="s">
        <v>708</v>
      </c>
      <c r="W332" s="46"/>
      <c r="X332" s="16"/>
      <c r="Y332" s="43">
        <v>5088</v>
      </c>
      <c r="Z332" s="52" t="s">
        <v>879</v>
      </c>
      <c r="AA332" s="54" t="s">
        <v>920</v>
      </c>
      <c r="AB332" s="54"/>
      <c r="AD332" s="61">
        <v>7530</v>
      </c>
      <c r="AE332" s="52" t="s">
        <v>879</v>
      </c>
      <c r="AF332" s="116" t="s">
        <v>1671</v>
      </c>
      <c r="AI332" s="121">
        <v>9488</v>
      </c>
      <c r="AJ332" s="52" t="s">
        <v>879</v>
      </c>
      <c r="AK332" s="118" t="s">
        <v>748</v>
      </c>
      <c r="AN332" s="121">
        <v>10896</v>
      </c>
      <c r="AY332" s="52"/>
      <c r="BD332" s="52"/>
    </row>
    <row r="333" spans="1:56" ht="1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52" t="s">
        <v>881</v>
      </c>
      <c r="L333" s="30" t="s">
        <v>882</v>
      </c>
      <c r="M333" s="16"/>
      <c r="N333" s="16"/>
      <c r="O333" s="43">
        <v>2426</v>
      </c>
      <c r="P333" s="52" t="s">
        <v>881</v>
      </c>
      <c r="Q333" s="46" t="s">
        <v>761</v>
      </c>
      <c r="R333" s="16"/>
      <c r="S333" s="16"/>
      <c r="T333" s="43">
        <v>3937</v>
      </c>
      <c r="U333" s="52" t="s">
        <v>881</v>
      </c>
      <c r="V333" s="46" t="s">
        <v>838</v>
      </c>
      <c r="W333" s="46"/>
      <c r="X333" s="16"/>
      <c r="Y333" s="43">
        <v>5023</v>
      </c>
      <c r="Z333" s="52" t="s">
        <v>881</v>
      </c>
      <c r="AA333" s="54" t="s">
        <v>807</v>
      </c>
      <c r="AB333" s="54"/>
      <c r="AD333" s="61">
        <v>7505</v>
      </c>
      <c r="AE333" s="52" t="s">
        <v>881</v>
      </c>
      <c r="AF333" s="118" t="s">
        <v>711</v>
      </c>
      <c r="AI333" s="121">
        <v>9450</v>
      </c>
      <c r="AJ333" s="52" t="s">
        <v>881</v>
      </c>
      <c r="AK333" s="116" t="s">
        <v>1661</v>
      </c>
      <c r="AN333" s="121">
        <v>10881</v>
      </c>
      <c r="AY333" s="52"/>
      <c r="BD333" s="52"/>
    </row>
    <row r="334" spans="1:56" ht="1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52" t="s">
        <v>885</v>
      </c>
      <c r="L334" s="30" t="s">
        <v>843</v>
      </c>
      <c r="M334" s="16"/>
      <c r="N334" s="16"/>
      <c r="O334" s="43">
        <v>2395</v>
      </c>
      <c r="P334" s="52" t="s">
        <v>885</v>
      </c>
      <c r="Q334" s="30" t="s">
        <v>866</v>
      </c>
      <c r="R334" s="16"/>
      <c r="S334" s="16"/>
      <c r="T334" s="43">
        <v>3888</v>
      </c>
      <c r="U334" s="52" t="s">
        <v>885</v>
      </c>
      <c r="V334" s="56" t="s">
        <v>806</v>
      </c>
      <c r="W334" s="46"/>
      <c r="X334" s="16"/>
      <c r="Y334" s="43">
        <v>5009</v>
      </c>
      <c r="Z334" s="52" t="s">
        <v>885</v>
      </c>
      <c r="AA334" s="53" t="s">
        <v>727</v>
      </c>
      <c r="AB334" s="54"/>
      <c r="AD334" s="61">
        <v>7503</v>
      </c>
      <c r="AE334" s="52" t="s">
        <v>885</v>
      </c>
      <c r="AF334" s="116" t="s">
        <v>950</v>
      </c>
      <c r="AI334" s="121">
        <v>9419</v>
      </c>
      <c r="AJ334" s="52" t="s">
        <v>885</v>
      </c>
      <c r="AK334" s="118" t="s">
        <v>738</v>
      </c>
      <c r="AN334" s="121">
        <v>10867</v>
      </c>
      <c r="AY334" s="52"/>
      <c r="BD334" s="52"/>
    </row>
    <row r="335" spans="1:56" ht="1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52" t="s">
        <v>887</v>
      </c>
      <c r="L335" s="56" t="s">
        <v>726</v>
      </c>
      <c r="M335" s="16"/>
      <c r="N335" s="16"/>
      <c r="O335" s="43">
        <v>2369</v>
      </c>
      <c r="P335" s="52" t="s">
        <v>887</v>
      </c>
      <c r="Q335" s="56" t="s">
        <v>754</v>
      </c>
      <c r="R335" s="16"/>
      <c r="S335" s="16"/>
      <c r="T335" s="43">
        <v>3792</v>
      </c>
      <c r="U335" s="52" t="s">
        <v>887</v>
      </c>
      <c r="V335" s="46" t="s">
        <v>740</v>
      </c>
      <c r="W335" s="54"/>
      <c r="X335" s="16"/>
      <c r="Y335" s="43">
        <v>4978</v>
      </c>
      <c r="Z335" s="52" t="s">
        <v>887</v>
      </c>
      <c r="AA335" s="53" t="s">
        <v>728</v>
      </c>
      <c r="AB335" s="54"/>
      <c r="AD335" s="61">
        <v>7468</v>
      </c>
      <c r="AE335" s="52" t="s">
        <v>887</v>
      </c>
      <c r="AF335" s="118" t="s">
        <v>774</v>
      </c>
      <c r="AI335" s="121">
        <v>9411</v>
      </c>
      <c r="AJ335" s="52" t="s">
        <v>887</v>
      </c>
      <c r="AK335" s="118" t="s">
        <v>727</v>
      </c>
      <c r="AN335" s="121">
        <v>10847</v>
      </c>
      <c r="AY335" s="52"/>
      <c r="BD335" s="52"/>
    </row>
    <row r="336" spans="1:56" ht="1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52" t="s">
        <v>890</v>
      </c>
      <c r="L336" s="46" t="s">
        <v>729</v>
      </c>
      <c r="M336" s="16"/>
      <c r="N336" s="16"/>
      <c r="O336" s="43">
        <v>2342</v>
      </c>
      <c r="P336" s="52" t="s">
        <v>890</v>
      </c>
      <c r="Q336" s="46" t="s">
        <v>794</v>
      </c>
      <c r="R336" s="16"/>
      <c r="S336" s="16"/>
      <c r="T336" s="43">
        <v>3598</v>
      </c>
      <c r="U336" s="52" t="s">
        <v>890</v>
      </c>
      <c r="V336" s="46" t="s">
        <v>760</v>
      </c>
      <c r="W336" s="46"/>
      <c r="X336" s="16"/>
      <c r="Y336" s="43">
        <v>4941</v>
      </c>
      <c r="Z336" s="52" t="s">
        <v>890</v>
      </c>
      <c r="AA336" s="53" t="s">
        <v>875</v>
      </c>
      <c r="AB336" s="54"/>
      <c r="AD336" s="61">
        <v>7457</v>
      </c>
      <c r="AE336" s="52" t="s">
        <v>890</v>
      </c>
      <c r="AF336" s="116" t="s">
        <v>719</v>
      </c>
      <c r="AI336" s="121">
        <v>9379</v>
      </c>
      <c r="AJ336" s="52" t="s">
        <v>890</v>
      </c>
      <c r="AK336" s="115" t="s">
        <v>1678</v>
      </c>
      <c r="AN336" s="121">
        <v>10802</v>
      </c>
      <c r="AY336" s="52"/>
      <c r="BD336" s="52"/>
    </row>
    <row r="337" spans="1:56" ht="1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52" t="s">
        <v>891</v>
      </c>
      <c r="V337" s="56" t="s">
        <v>871</v>
      </c>
      <c r="W337" s="46"/>
      <c r="X337" s="16"/>
      <c r="Y337" s="43">
        <v>4937</v>
      </c>
      <c r="Z337" s="52" t="s">
        <v>891</v>
      </c>
      <c r="AA337" s="53" t="s">
        <v>764</v>
      </c>
      <c r="AB337" s="54"/>
      <c r="AD337" s="61">
        <v>7454</v>
      </c>
      <c r="AE337" s="52" t="s">
        <v>891</v>
      </c>
      <c r="AF337" s="116" t="s">
        <v>904</v>
      </c>
      <c r="AI337" s="121">
        <v>9323</v>
      </c>
      <c r="AJ337" s="52" t="s">
        <v>891</v>
      </c>
      <c r="AK337" s="115" t="s">
        <v>1695</v>
      </c>
      <c r="AN337" s="121">
        <v>10750</v>
      </c>
      <c r="AY337" s="52"/>
      <c r="BD337" s="52"/>
    </row>
    <row r="338" spans="1:56" ht="1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52" t="s">
        <v>893</v>
      </c>
      <c r="V338" s="46" t="s">
        <v>794</v>
      </c>
      <c r="W338" s="54"/>
      <c r="X338" s="16"/>
      <c r="Y338" s="43">
        <v>4906</v>
      </c>
      <c r="Z338" s="52" t="s">
        <v>893</v>
      </c>
      <c r="AA338" s="53" t="s">
        <v>850</v>
      </c>
      <c r="AB338" s="54"/>
      <c r="AD338" s="61">
        <v>7438</v>
      </c>
      <c r="AE338" s="52" t="s">
        <v>893</v>
      </c>
      <c r="AF338" s="118" t="s">
        <v>748</v>
      </c>
      <c r="AI338" s="121">
        <v>9316</v>
      </c>
      <c r="AJ338" s="52" t="s">
        <v>893</v>
      </c>
      <c r="AK338" s="115" t="s">
        <v>1689</v>
      </c>
      <c r="AN338" s="121">
        <v>10732</v>
      </c>
      <c r="AY338" s="52"/>
      <c r="BD338" s="52"/>
    </row>
    <row r="339" spans="1:56" ht="1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52" t="s">
        <v>894</v>
      </c>
      <c r="V339" s="46" t="s">
        <v>804</v>
      </c>
      <c r="W339" s="46"/>
      <c r="X339" s="16"/>
      <c r="Y339" s="43">
        <v>4896</v>
      </c>
      <c r="Z339" s="52" t="s">
        <v>894</v>
      </c>
      <c r="AA339" s="54" t="s">
        <v>886</v>
      </c>
      <c r="AB339" s="54"/>
      <c r="AD339" s="61">
        <v>7431</v>
      </c>
      <c r="AE339" s="52" t="s">
        <v>894</v>
      </c>
      <c r="AF339" s="118" t="s">
        <v>764</v>
      </c>
      <c r="AI339" s="121">
        <v>9302</v>
      </c>
      <c r="AJ339" s="52" t="s">
        <v>894</v>
      </c>
      <c r="AK339" s="116" t="s">
        <v>1666</v>
      </c>
      <c r="AN339" s="121">
        <v>10718</v>
      </c>
      <c r="AY339" s="52"/>
      <c r="BD339" s="52"/>
    </row>
    <row r="340" spans="1:56" ht="1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52" t="s">
        <v>896</v>
      </c>
      <c r="V340" s="56" t="s">
        <v>831</v>
      </c>
      <c r="W340" s="46"/>
      <c r="X340" s="16"/>
      <c r="Y340" s="43">
        <v>4863</v>
      </c>
      <c r="Z340" s="52" t="s">
        <v>896</v>
      </c>
      <c r="AA340" s="53" t="s">
        <v>814</v>
      </c>
      <c r="AB340" s="54"/>
      <c r="AD340" s="61">
        <v>7420</v>
      </c>
      <c r="AE340" s="52" t="s">
        <v>896</v>
      </c>
      <c r="AF340" s="117" t="s">
        <v>1</v>
      </c>
      <c r="AI340" s="121">
        <v>9290</v>
      </c>
      <c r="AJ340" s="52" t="s">
        <v>896</v>
      </c>
      <c r="AK340" s="116" t="s">
        <v>1657</v>
      </c>
      <c r="AN340" s="121">
        <v>10692</v>
      </c>
      <c r="AY340" s="52"/>
      <c r="BD340" s="52"/>
    </row>
    <row r="341" spans="1:56" ht="1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52" t="s">
        <v>898</v>
      </c>
      <c r="V341" s="56" t="s">
        <v>900</v>
      </c>
      <c r="W341" s="46"/>
      <c r="X341" s="16"/>
      <c r="Y341" s="43">
        <v>4728</v>
      </c>
      <c r="Z341" s="52" t="s">
        <v>898</v>
      </c>
      <c r="AA341" s="53" t="s">
        <v>928</v>
      </c>
      <c r="AB341" s="54"/>
      <c r="AD341" s="61">
        <v>7277</v>
      </c>
      <c r="AE341" s="52" t="s">
        <v>898</v>
      </c>
      <c r="AF341" s="118" t="s">
        <v>771</v>
      </c>
      <c r="AI341" s="121">
        <v>9288</v>
      </c>
      <c r="AJ341" s="52" t="s">
        <v>898</v>
      </c>
      <c r="AK341" s="116" t="s">
        <v>714</v>
      </c>
      <c r="AN341" s="121">
        <v>10663</v>
      </c>
      <c r="AY341" s="52"/>
      <c r="BD341" s="52"/>
    </row>
    <row r="342" spans="1:56" ht="1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52" t="s">
        <v>899</v>
      </c>
      <c r="V342" s="56" t="s">
        <v>839</v>
      </c>
      <c r="W342" s="46"/>
      <c r="X342" s="16"/>
      <c r="Y342" s="43">
        <v>4709</v>
      </c>
      <c r="Z342" s="52" t="s">
        <v>899</v>
      </c>
      <c r="AA342" s="54" t="s">
        <v>909</v>
      </c>
      <c r="AB342" s="54"/>
      <c r="AD342" s="61">
        <v>7211</v>
      </c>
      <c r="AE342" s="52" t="s">
        <v>899</v>
      </c>
      <c r="AF342" s="116" t="s">
        <v>734</v>
      </c>
      <c r="AI342" s="121">
        <v>9283</v>
      </c>
      <c r="AJ342" s="52" t="s">
        <v>899</v>
      </c>
      <c r="AK342" s="116" t="s">
        <v>950</v>
      </c>
      <c r="AN342" s="121">
        <v>10644</v>
      </c>
      <c r="AY342" s="52"/>
      <c r="BD342" s="52"/>
    </row>
    <row r="343" spans="1:56" ht="1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52" t="s">
        <v>901</v>
      </c>
      <c r="V343" s="56" t="s">
        <v>848</v>
      </c>
      <c r="W343" s="46"/>
      <c r="X343" s="16"/>
      <c r="Y343" s="43">
        <v>4660</v>
      </c>
      <c r="Z343" s="52" t="s">
        <v>901</v>
      </c>
      <c r="AA343" s="54" t="s">
        <v>864</v>
      </c>
      <c r="AB343" s="54"/>
      <c r="AD343" s="61">
        <v>7178</v>
      </c>
      <c r="AE343" s="52" t="s">
        <v>901</v>
      </c>
      <c r="AF343" s="116" t="s">
        <v>760</v>
      </c>
      <c r="AI343" s="121">
        <v>9148</v>
      </c>
      <c r="AJ343" s="52" t="s">
        <v>901</v>
      </c>
      <c r="AK343" s="118" t="s">
        <v>1715</v>
      </c>
      <c r="AN343" s="121">
        <v>10611</v>
      </c>
      <c r="AY343" s="52"/>
      <c r="BD343" s="52"/>
    </row>
    <row r="344" spans="1:56" ht="1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52" t="s">
        <v>903</v>
      </c>
      <c r="V344" s="16" t="s">
        <v>756</v>
      </c>
      <c r="W344" s="54"/>
      <c r="X344" s="16"/>
      <c r="Y344" s="43">
        <v>4312</v>
      </c>
      <c r="Z344" s="52" t="s">
        <v>903</v>
      </c>
      <c r="AA344" s="54" t="s">
        <v>895</v>
      </c>
      <c r="AB344" s="54"/>
      <c r="AD344" s="61">
        <v>7143</v>
      </c>
      <c r="AE344" s="52" t="s">
        <v>903</v>
      </c>
      <c r="AF344" s="116" t="s">
        <v>889</v>
      </c>
      <c r="AI344" s="121">
        <v>9139</v>
      </c>
      <c r="AJ344" s="52" t="s">
        <v>903</v>
      </c>
      <c r="AK344" s="118" t="s">
        <v>888</v>
      </c>
      <c r="AN344" s="121">
        <v>10610</v>
      </c>
      <c r="AY344" s="52"/>
      <c r="BD344" s="52"/>
    </row>
    <row r="345" spans="1:56" ht="15" customHeight="1" x14ac:dyDescent="0.35">
      <c r="H345" s="1"/>
      <c r="Z345" s="52" t="s">
        <v>905</v>
      </c>
      <c r="AA345" s="54" t="s">
        <v>884</v>
      </c>
      <c r="AB345" s="54"/>
      <c r="AD345" s="61">
        <v>7139</v>
      </c>
      <c r="AE345" s="52" t="s">
        <v>905</v>
      </c>
      <c r="AF345" s="116" t="s">
        <v>1655</v>
      </c>
      <c r="AI345" s="121">
        <v>9084</v>
      </c>
      <c r="AJ345" s="52" t="s">
        <v>905</v>
      </c>
      <c r="AK345" s="118" t="s">
        <v>698</v>
      </c>
      <c r="AN345" s="121">
        <v>10597</v>
      </c>
      <c r="AY345" s="52"/>
      <c r="BD345" s="52"/>
    </row>
    <row r="346" spans="1:56" ht="15" customHeight="1" x14ac:dyDescent="0.35">
      <c r="H346" s="1"/>
      <c r="Z346" s="52" t="s">
        <v>906</v>
      </c>
      <c r="AA346" s="54" t="s">
        <v>794</v>
      </c>
      <c r="AB346" s="54"/>
      <c r="AD346" s="61">
        <v>7133</v>
      </c>
      <c r="AE346" s="52" t="s">
        <v>906</v>
      </c>
      <c r="AF346" s="116" t="s">
        <v>728</v>
      </c>
      <c r="AI346" s="121">
        <v>9057</v>
      </c>
      <c r="AJ346" s="52" t="s">
        <v>906</v>
      </c>
      <c r="AK346" s="116" t="s">
        <v>1698</v>
      </c>
      <c r="AN346" s="121">
        <v>10591</v>
      </c>
      <c r="AY346" s="52"/>
      <c r="BD346" s="52"/>
    </row>
    <row r="347" spans="1:56" ht="15" customHeight="1" x14ac:dyDescent="0.35">
      <c r="H347" s="1"/>
      <c r="Z347" s="52" t="s">
        <v>908</v>
      </c>
      <c r="AA347" s="54" t="s">
        <v>925</v>
      </c>
      <c r="AB347" s="54"/>
      <c r="AD347" s="61">
        <v>7069</v>
      </c>
      <c r="AE347" s="52" t="s">
        <v>908</v>
      </c>
      <c r="AF347" s="117" t="s">
        <v>835</v>
      </c>
      <c r="AI347" s="121">
        <v>9056</v>
      </c>
      <c r="AJ347" s="52" t="s">
        <v>908</v>
      </c>
      <c r="AK347" s="116" t="s">
        <v>1662</v>
      </c>
      <c r="AN347" s="121">
        <v>10583</v>
      </c>
      <c r="AY347" s="52"/>
      <c r="BD347" s="52"/>
    </row>
    <row r="348" spans="1:56" ht="15" customHeight="1" x14ac:dyDescent="0.35">
      <c r="H348" s="1"/>
      <c r="Z348" s="52" t="s">
        <v>910</v>
      </c>
      <c r="AA348" s="53" t="s">
        <v>911</v>
      </c>
      <c r="AB348" s="54"/>
      <c r="AD348" s="61">
        <v>7068</v>
      </c>
      <c r="AE348" s="52" t="s">
        <v>910</v>
      </c>
      <c r="AF348" s="116" t="s">
        <v>1662</v>
      </c>
      <c r="AI348" s="121">
        <v>9028</v>
      </c>
      <c r="AJ348" s="52" t="s">
        <v>910</v>
      </c>
      <c r="AK348" s="116" t="s">
        <v>761</v>
      </c>
      <c r="AN348" s="121">
        <v>10551</v>
      </c>
      <c r="AY348" s="52"/>
      <c r="BD348" s="52"/>
    </row>
    <row r="349" spans="1:56" ht="15" customHeight="1" x14ac:dyDescent="0.35">
      <c r="H349" s="1"/>
      <c r="Z349" s="52" t="s">
        <v>912</v>
      </c>
      <c r="AA349" s="54" t="s">
        <v>838</v>
      </c>
      <c r="AB349" s="54"/>
      <c r="AD349" s="61">
        <v>7066</v>
      </c>
      <c r="AE349" s="52" t="s">
        <v>912</v>
      </c>
      <c r="AF349" s="116" t="s">
        <v>925</v>
      </c>
      <c r="AI349" s="121">
        <v>9013</v>
      </c>
      <c r="AJ349" s="52" t="s">
        <v>912</v>
      </c>
      <c r="AK349" s="116" t="s">
        <v>1676</v>
      </c>
      <c r="AN349" s="121">
        <v>10430</v>
      </c>
      <c r="AY349" s="52"/>
      <c r="BD349" s="52"/>
    </row>
    <row r="350" spans="1:56" ht="15" customHeight="1" x14ac:dyDescent="0.35">
      <c r="H350" s="1"/>
      <c r="Z350" s="52" t="s">
        <v>913</v>
      </c>
      <c r="AA350" s="54" t="s">
        <v>892</v>
      </c>
      <c r="AB350" s="54"/>
      <c r="AD350" s="61">
        <v>7011</v>
      </c>
      <c r="AE350" s="52" t="s">
        <v>913</v>
      </c>
      <c r="AF350" s="118" t="s">
        <v>814</v>
      </c>
      <c r="AI350" s="121">
        <v>9010</v>
      </c>
      <c r="AJ350" s="52" t="s">
        <v>913</v>
      </c>
      <c r="AK350" s="117" t="s">
        <v>767</v>
      </c>
      <c r="AN350" s="121">
        <v>10422</v>
      </c>
      <c r="AY350" s="52"/>
      <c r="BD350" s="52"/>
    </row>
    <row r="351" spans="1:56" ht="15" customHeight="1" x14ac:dyDescent="0.35">
      <c r="H351" s="1"/>
      <c r="Z351" s="52" t="s">
        <v>914</v>
      </c>
      <c r="AA351" s="53" t="s">
        <v>874</v>
      </c>
      <c r="AB351" s="54"/>
      <c r="AD351" s="61">
        <v>6959</v>
      </c>
      <c r="AE351" s="52" t="s">
        <v>914</v>
      </c>
      <c r="AF351" s="116" t="s">
        <v>895</v>
      </c>
      <c r="AI351" s="121">
        <v>9008</v>
      </c>
      <c r="AJ351" s="52" t="s">
        <v>914</v>
      </c>
      <c r="AK351" s="118" t="s">
        <v>700</v>
      </c>
      <c r="AN351" s="121">
        <v>10367</v>
      </c>
      <c r="AY351" s="52"/>
      <c r="BD351" s="52"/>
    </row>
    <row r="352" spans="1:56" ht="15" customHeight="1" x14ac:dyDescent="0.35">
      <c r="H352" s="1"/>
      <c r="Z352" s="52" t="s">
        <v>915</v>
      </c>
      <c r="AA352" s="54" t="s">
        <v>729</v>
      </c>
      <c r="AB352" s="54"/>
      <c r="AD352" s="61">
        <v>6851</v>
      </c>
      <c r="AE352" s="52" t="s">
        <v>915</v>
      </c>
      <c r="AF352" s="116" t="s">
        <v>1702</v>
      </c>
      <c r="AI352" s="121">
        <v>8872</v>
      </c>
      <c r="AJ352" s="52" t="s">
        <v>915</v>
      </c>
      <c r="AK352" s="118" t="s">
        <v>774</v>
      </c>
      <c r="AN352" s="121">
        <v>10336</v>
      </c>
      <c r="AY352" s="52"/>
      <c r="BD352" s="52"/>
    </row>
    <row r="353" spans="1:56" ht="15" customHeight="1" x14ac:dyDescent="0.35">
      <c r="A353" s="38"/>
      <c r="B353" s="38"/>
      <c r="C353" s="38"/>
      <c r="D353" s="38"/>
      <c r="E353" s="38"/>
      <c r="F353" s="38"/>
      <c r="G353" s="38"/>
      <c r="H353" s="1"/>
      <c r="Z353" s="52" t="s">
        <v>916</v>
      </c>
      <c r="AA353" s="54" t="s">
        <v>804</v>
      </c>
      <c r="AB353" s="54"/>
      <c r="AD353" s="61">
        <v>6824</v>
      </c>
      <c r="AE353" s="52" t="s">
        <v>916</v>
      </c>
      <c r="AF353" s="118" t="s">
        <v>858</v>
      </c>
      <c r="AI353" s="121">
        <v>8792</v>
      </c>
      <c r="AJ353" s="52" t="s">
        <v>916</v>
      </c>
      <c r="AK353" s="115" t="s">
        <v>1697</v>
      </c>
      <c r="AN353" s="121">
        <v>10318</v>
      </c>
      <c r="AY353" s="52"/>
      <c r="BD353" s="52"/>
    </row>
    <row r="354" spans="1:56" ht="15" customHeight="1" x14ac:dyDescent="0.35">
      <c r="F354" s="38"/>
      <c r="G354" s="38"/>
      <c r="H354" s="1"/>
      <c r="Z354" s="52" t="s">
        <v>917</v>
      </c>
      <c r="AA354" s="54" t="s">
        <v>907</v>
      </c>
      <c r="AB354" s="54"/>
      <c r="AD354" s="61">
        <v>6768</v>
      </c>
      <c r="AE354" s="52" t="s">
        <v>917</v>
      </c>
      <c r="AF354" s="118" t="s">
        <v>883</v>
      </c>
      <c r="AI354" s="121">
        <v>8786</v>
      </c>
      <c r="AJ354" s="52" t="s">
        <v>917</v>
      </c>
      <c r="AK354" s="116" t="s">
        <v>807</v>
      </c>
      <c r="AN354" s="121">
        <v>10287</v>
      </c>
      <c r="AY354" s="52"/>
      <c r="BD354" s="52"/>
    </row>
    <row r="355" spans="1:56" ht="15" customHeight="1" x14ac:dyDescent="0.35">
      <c r="F355" s="38"/>
      <c r="G355" s="38"/>
      <c r="H355" s="1"/>
      <c r="Z355" s="52" t="s">
        <v>918</v>
      </c>
      <c r="AA355" s="53" t="s">
        <v>831</v>
      </c>
      <c r="AB355" s="54"/>
      <c r="AD355" s="61">
        <v>6760</v>
      </c>
      <c r="AE355" s="52" t="s">
        <v>918</v>
      </c>
      <c r="AF355" s="116" t="s">
        <v>928</v>
      </c>
      <c r="AI355" s="121">
        <v>8723</v>
      </c>
      <c r="AJ355" s="52" t="s">
        <v>918</v>
      </c>
      <c r="AK355" s="118" t="s">
        <v>858</v>
      </c>
      <c r="AN355" s="121">
        <v>10220</v>
      </c>
      <c r="AY355" s="52"/>
      <c r="BD355" s="52"/>
    </row>
    <row r="356" spans="1:56" ht="15" customHeight="1" x14ac:dyDescent="0.35">
      <c r="F356" s="38"/>
      <c r="G356" s="38"/>
      <c r="H356" s="1"/>
      <c r="Z356" s="52" t="s">
        <v>919</v>
      </c>
      <c r="AA356" s="53" t="s">
        <v>871</v>
      </c>
      <c r="AB356" s="54"/>
      <c r="AD356" s="61">
        <v>6712</v>
      </c>
      <c r="AE356" s="52" t="s">
        <v>919</v>
      </c>
      <c r="AF356" s="116" t="s">
        <v>1690</v>
      </c>
      <c r="AI356" s="121">
        <v>8702</v>
      </c>
      <c r="AJ356" s="52" t="s">
        <v>919</v>
      </c>
      <c r="AK356" s="115" t="s">
        <v>1681</v>
      </c>
      <c r="AN356" s="121">
        <v>10206</v>
      </c>
      <c r="AY356" s="52"/>
      <c r="BD356" s="52"/>
    </row>
    <row r="357" spans="1:56" ht="15" customHeight="1" x14ac:dyDescent="0.35">
      <c r="F357" s="38"/>
      <c r="G357" s="38"/>
      <c r="H357" s="1"/>
      <c r="Z357" s="52" t="s">
        <v>921</v>
      </c>
      <c r="AA357" s="54" t="s">
        <v>855</v>
      </c>
      <c r="AB357" s="54"/>
      <c r="AD357" s="61">
        <v>6678</v>
      </c>
      <c r="AE357" s="52" t="s">
        <v>921</v>
      </c>
      <c r="AF357" s="116" t="s">
        <v>740</v>
      </c>
      <c r="AI357" s="121">
        <v>8620</v>
      </c>
      <c r="AJ357" s="52" t="s">
        <v>921</v>
      </c>
      <c r="AK357" s="116" t="s">
        <v>1706</v>
      </c>
      <c r="AN357" s="121">
        <v>10195</v>
      </c>
      <c r="AY357" s="52"/>
      <c r="BD357" s="52"/>
    </row>
    <row r="358" spans="1:56" ht="15" customHeight="1" x14ac:dyDescent="0.35">
      <c r="F358" s="38"/>
      <c r="G358" s="38"/>
      <c r="H358" s="1"/>
      <c r="Z358" s="52" t="s">
        <v>922</v>
      </c>
      <c r="AA358" s="53" t="s">
        <v>759</v>
      </c>
      <c r="AB358" s="54"/>
      <c r="AD358" s="61">
        <v>6591</v>
      </c>
      <c r="AE358" s="52" t="s">
        <v>922</v>
      </c>
      <c r="AF358" s="116" t="s">
        <v>750</v>
      </c>
      <c r="AI358" s="121">
        <v>8608</v>
      </c>
      <c r="AJ358" s="52" t="s">
        <v>922</v>
      </c>
      <c r="AK358" s="116" t="s">
        <v>781</v>
      </c>
      <c r="AN358" s="121">
        <v>10187</v>
      </c>
      <c r="AY358" s="52"/>
      <c r="BD358" s="52"/>
    </row>
    <row r="359" spans="1:56" ht="15" customHeight="1" x14ac:dyDescent="0.35">
      <c r="A359" s="38"/>
      <c r="B359" s="38"/>
      <c r="C359" s="38"/>
      <c r="D359" s="38"/>
      <c r="E359" s="38"/>
      <c r="F359" s="38"/>
      <c r="G359" s="38"/>
      <c r="H359" s="1"/>
      <c r="Z359" s="52" t="s">
        <v>923</v>
      </c>
      <c r="AA359" s="53" t="s">
        <v>830</v>
      </c>
      <c r="AB359" s="54"/>
      <c r="AD359" s="61">
        <v>6373</v>
      </c>
      <c r="AE359" s="52" t="s">
        <v>923</v>
      </c>
      <c r="AF359" s="118" t="s">
        <v>897</v>
      </c>
      <c r="AI359" s="121">
        <v>8597</v>
      </c>
      <c r="AJ359" s="52" t="s">
        <v>923</v>
      </c>
      <c r="AK359" s="116" t="s">
        <v>1702</v>
      </c>
      <c r="AN359" s="121">
        <v>10170</v>
      </c>
      <c r="AY359" s="52"/>
      <c r="BD359" s="52"/>
    </row>
    <row r="360" spans="1:56" ht="15" customHeight="1" x14ac:dyDescent="0.35">
      <c r="A360" s="38"/>
      <c r="B360" s="38"/>
      <c r="C360" s="38"/>
      <c r="D360" s="38"/>
      <c r="E360" s="38"/>
      <c r="F360" s="38"/>
      <c r="G360" s="38"/>
      <c r="H360" s="1"/>
      <c r="Z360" s="52" t="s">
        <v>924</v>
      </c>
      <c r="AA360" s="53" t="s">
        <v>710</v>
      </c>
      <c r="AB360" s="54"/>
      <c r="AD360" s="61">
        <v>6325</v>
      </c>
      <c r="AE360" s="52" t="s">
        <v>924</v>
      </c>
      <c r="AF360" s="118" t="s">
        <v>819</v>
      </c>
      <c r="AI360" s="121">
        <v>8590</v>
      </c>
      <c r="AJ360" s="52" t="s">
        <v>924</v>
      </c>
      <c r="AK360" s="115" t="s">
        <v>1683</v>
      </c>
      <c r="AN360" s="121">
        <v>10162</v>
      </c>
      <c r="AY360" s="52"/>
      <c r="BD360" s="52"/>
    </row>
    <row r="361" spans="1:56" ht="15" customHeight="1" x14ac:dyDescent="0.35">
      <c r="A361" s="36"/>
      <c r="B361" s="37"/>
      <c r="C361" s="38"/>
      <c r="D361" s="38"/>
      <c r="E361" s="38"/>
      <c r="F361" s="38"/>
      <c r="G361" s="38"/>
      <c r="H361" s="1"/>
      <c r="Z361" s="52" t="s">
        <v>926</v>
      </c>
      <c r="AA361" s="54" t="s">
        <v>822</v>
      </c>
      <c r="AB361" s="54"/>
      <c r="AD361" s="61">
        <v>6158</v>
      </c>
      <c r="AE361" s="52" t="s">
        <v>926</v>
      </c>
      <c r="AF361" s="116" t="s">
        <v>779</v>
      </c>
      <c r="AI361" s="121">
        <v>8590</v>
      </c>
      <c r="AJ361" s="52" t="s">
        <v>926</v>
      </c>
      <c r="AK361" s="116" t="s">
        <v>794</v>
      </c>
      <c r="AN361" s="121">
        <v>10147</v>
      </c>
      <c r="AY361" s="52"/>
      <c r="BD361" s="52"/>
    </row>
    <row r="362" spans="1:56" ht="15" customHeight="1" x14ac:dyDescent="0.35">
      <c r="A362" s="36"/>
      <c r="B362" s="39"/>
      <c r="C362" s="38"/>
      <c r="D362" s="38"/>
      <c r="E362" s="38"/>
      <c r="F362" s="38"/>
      <c r="G362" s="38"/>
      <c r="H362" s="1"/>
      <c r="Z362" s="52" t="s">
        <v>927</v>
      </c>
      <c r="AA362" s="53" t="s">
        <v>858</v>
      </c>
      <c r="AB362" s="54"/>
      <c r="AD362" s="61">
        <v>6137</v>
      </c>
      <c r="AE362" s="52" t="s">
        <v>927</v>
      </c>
      <c r="AF362" s="116" t="s">
        <v>902</v>
      </c>
      <c r="AI362" s="121">
        <v>8500</v>
      </c>
      <c r="AJ362" s="52" t="s">
        <v>927</v>
      </c>
      <c r="AK362" s="116" t="s">
        <v>825</v>
      </c>
      <c r="AN362" s="121">
        <v>10124</v>
      </c>
      <c r="AY362" s="52"/>
      <c r="BD362" s="52"/>
    </row>
    <row r="363" spans="1:56" ht="15" customHeight="1" x14ac:dyDescent="0.35">
      <c r="A363" s="78"/>
      <c r="B363" s="46"/>
      <c r="C363" s="38"/>
      <c r="D363" s="38"/>
      <c r="E363" s="51"/>
      <c r="F363" s="38"/>
      <c r="G363" s="38"/>
      <c r="H363" s="1"/>
      <c r="Z363" s="52" t="s">
        <v>929</v>
      </c>
      <c r="AA363" s="53" t="s">
        <v>900</v>
      </c>
      <c r="AB363" s="54"/>
      <c r="AD363" s="61">
        <v>5663</v>
      </c>
      <c r="AE363" s="52" t="s">
        <v>929</v>
      </c>
      <c r="AF363" s="116" t="s">
        <v>729</v>
      </c>
      <c r="AI363" s="121">
        <v>8462</v>
      </c>
      <c r="AJ363" s="52" t="s">
        <v>929</v>
      </c>
      <c r="AK363" s="118" t="s">
        <v>764</v>
      </c>
      <c r="AN363" s="121">
        <v>10064</v>
      </c>
      <c r="AY363" s="52"/>
      <c r="BD363" s="52"/>
    </row>
    <row r="364" spans="1:56" ht="15" customHeight="1" x14ac:dyDescent="0.35">
      <c r="A364" s="78"/>
      <c r="B364" s="46"/>
      <c r="C364" s="38"/>
      <c r="D364" s="38"/>
      <c r="E364" s="51"/>
      <c r="F364" s="38"/>
      <c r="G364" s="38"/>
      <c r="H364" s="1"/>
      <c r="Z364" s="52" t="s">
        <v>930</v>
      </c>
      <c r="AA364" s="30" t="s">
        <v>866</v>
      </c>
      <c r="AB364" s="54"/>
      <c r="AD364" s="61">
        <v>5420</v>
      </c>
      <c r="AE364" s="52" t="s">
        <v>930</v>
      </c>
      <c r="AF364" s="118" t="s">
        <v>888</v>
      </c>
      <c r="AI364" s="121">
        <v>8409</v>
      </c>
      <c r="AJ364" s="52" t="s">
        <v>930</v>
      </c>
      <c r="AK364" s="116" t="s">
        <v>728</v>
      </c>
      <c r="AN364" s="121">
        <v>10036</v>
      </c>
      <c r="AY364" s="52"/>
      <c r="BD364" s="52"/>
    </row>
    <row r="365" spans="1:56" ht="15" customHeight="1" x14ac:dyDescent="0.35">
      <c r="A365" s="78"/>
      <c r="B365" s="46"/>
      <c r="C365" s="38"/>
      <c r="D365" s="38"/>
      <c r="E365" s="51"/>
      <c r="F365" s="38"/>
      <c r="G365" s="38"/>
      <c r="H365" s="1"/>
      <c r="AE365" s="52" t="s">
        <v>1615</v>
      </c>
      <c r="AF365" s="116" t="s">
        <v>1651</v>
      </c>
      <c r="AI365" s="121">
        <v>8361</v>
      </c>
      <c r="AJ365" s="52" t="s">
        <v>1615</v>
      </c>
      <c r="AK365" s="116" t="s">
        <v>907</v>
      </c>
      <c r="AN365" s="121">
        <v>10035</v>
      </c>
      <c r="AY365" s="52"/>
      <c r="BD365" s="52"/>
    </row>
    <row r="366" spans="1:56" ht="15" customHeight="1" x14ac:dyDescent="0.35">
      <c r="A366" s="78"/>
      <c r="B366" s="46"/>
      <c r="C366" s="38"/>
      <c r="D366" s="38"/>
      <c r="E366" s="51"/>
      <c r="F366" s="38"/>
      <c r="G366" s="38"/>
      <c r="H366" s="1"/>
      <c r="AE366" s="52" t="s">
        <v>1616</v>
      </c>
      <c r="AF366" s="116" t="s">
        <v>822</v>
      </c>
      <c r="AI366" s="121">
        <v>8321</v>
      </c>
      <c r="AJ366" s="52" t="s">
        <v>1616</v>
      </c>
      <c r="AK366" s="117" t="s">
        <v>811</v>
      </c>
      <c r="AN366" s="121">
        <v>10016</v>
      </c>
      <c r="AY366" s="52"/>
      <c r="BD366" s="52"/>
    </row>
    <row r="367" spans="1:56" ht="15" customHeight="1" x14ac:dyDescent="0.35">
      <c r="A367" s="78"/>
      <c r="B367" s="46"/>
      <c r="C367" s="38"/>
      <c r="D367" s="38"/>
      <c r="E367" s="51"/>
      <c r="F367" s="38"/>
      <c r="G367" s="38"/>
      <c r="H367" s="1"/>
      <c r="AE367" s="52" t="s">
        <v>1617</v>
      </c>
      <c r="AF367" s="118" t="s">
        <v>698</v>
      </c>
      <c r="AI367" s="121">
        <v>8276</v>
      </c>
      <c r="AJ367" s="52" t="s">
        <v>1617</v>
      </c>
      <c r="AK367" s="116" t="s">
        <v>952</v>
      </c>
      <c r="AN367" s="121">
        <v>9974</v>
      </c>
      <c r="AY367" s="52"/>
      <c r="BD367" s="52"/>
    </row>
    <row r="368" spans="1:56" ht="15" customHeight="1" x14ac:dyDescent="0.35">
      <c r="A368" s="78"/>
      <c r="B368" s="46"/>
      <c r="C368" s="38"/>
      <c r="D368" s="38"/>
      <c r="E368" s="51"/>
      <c r="F368" s="38"/>
      <c r="G368" s="38"/>
      <c r="H368" s="1"/>
      <c r="AE368" s="52" t="s">
        <v>1618</v>
      </c>
      <c r="AF368" s="116" t="s">
        <v>770</v>
      </c>
      <c r="AI368" s="121">
        <v>8246</v>
      </c>
      <c r="AJ368" s="52" t="s">
        <v>1618</v>
      </c>
      <c r="AK368" s="116" t="s">
        <v>904</v>
      </c>
      <c r="AN368" s="121">
        <v>9960</v>
      </c>
      <c r="AY368" s="52"/>
      <c r="BD368" s="52"/>
    </row>
    <row r="369" spans="1:56" ht="15" customHeight="1" x14ac:dyDescent="0.35">
      <c r="A369" s="78"/>
      <c r="B369" s="46"/>
      <c r="C369" s="38"/>
      <c r="D369" s="38"/>
      <c r="E369" s="51"/>
      <c r="F369" s="38"/>
      <c r="G369" s="38"/>
      <c r="H369" s="1"/>
      <c r="AE369" s="52" t="s">
        <v>1619</v>
      </c>
      <c r="AF369" s="116" t="s">
        <v>1670</v>
      </c>
      <c r="AI369" s="121">
        <v>8206</v>
      </c>
      <c r="AJ369" s="52" t="s">
        <v>1619</v>
      </c>
      <c r="AK369" s="115" t="s">
        <v>1687</v>
      </c>
      <c r="AN369" s="121">
        <v>9913</v>
      </c>
      <c r="AY369" s="52"/>
      <c r="BD369" s="52"/>
    </row>
    <row r="370" spans="1:56" ht="15" customHeight="1" x14ac:dyDescent="0.35">
      <c r="A370" s="78"/>
      <c r="B370" s="46"/>
      <c r="C370" s="38"/>
      <c r="D370" s="38"/>
      <c r="E370" s="51"/>
      <c r="F370" s="38"/>
      <c r="G370" s="38"/>
      <c r="H370" s="1"/>
      <c r="AE370" s="52" t="s">
        <v>1620</v>
      </c>
      <c r="AF370" s="116" t="s">
        <v>880</v>
      </c>
      <c r="AI370" s="121">
        <v>8184</v>
      </c>
      <c r="AJ370" s="52" t="s">
        <v>1620</v>
      </c>
      <c r="AK370" s="116" t="s">
        <v>823</v>
      </c>
      <c r="AN370" s="121">
        <v>9881</v>
      </c>
      <c r="AY370" s="52"/>
      <c r="BD370" s="52"/>
    </row>
    <row r="371" spans="1:56" ht="15" customHeight="1" x14ac:dyDescent="0.35">
      <c r="A371" s="78"/>
      <c r="B371" s="46"/>
      <c r="C371" s="38"/>
      <c r="D371" s="38"/>
      <c r="E371" s="51"/>
      <c r="F371" s="38"/>
      <c r="G371" s="38"/>
      <c r="H371" s="1"/>
      <c r="AE371" s="52" t="s">
        <v>1621</v>
      </c>
      <c r="AF371" s="116" t="s">
        <v>1706</v>
      </c>
      <c r="AI371" s="121">
        <v>8140</v>
      </c>
      <c r="AJ371" s="52" t="s">
        <v>1621</v>
      </c>
      <c r="AK371" s="116" t="s">
        <v>796</v>
      </c>
      <c r="AN371" s="121">
        <v>9761</v>
      </c>
    </row>
    <row r="372" spans="1:56" ht="15" customHeight="1" x14ac:dyDescent="0.35">
      <c r="A372" s="78"/>
      <c r="B372" s="46"/>
      <c r="C372" s="38"/>
      <c r="D372" s="38"/>
      <c r="E372" s="51"/>
      <c r="F372" s="38"/>
      <c r="G372" s="38"/>
      <c r="H372" s="1"/>
      <c r="AE372" s="52" t="s">
        <v>1622</v>
      </c>
      <c r="AF372" s="116" t="s">
        <v>855</v>
      </c>
      <c r="AI372" s="121">
        <v>8073</v>
      </c>
      <c r="AJ372" s="52" t="s">
        <v>1622</v>
      </c>
      <c r="AK372" s="116" t="s">
        <v>815</v>
      </c>
      <c r="AN372" s="121">
        <v>9747</v>
      </c>
    </row>
    <row r="373" spans="1:56" ht="15" customHeight="1" x14ac:dyDescent="0.35">
      <c r="A373" s="78"/>
      <c r="B373" s="46"/>
      <c r="C373" s="38"/>
      <c r="D373" s="38"/>
      <c r="E373" s="51"/>
      <c r="F373" s="38"/>
      <c r="G373" s="38"/>
      <c r="H373" s="1"/>
      <c r="AE373" s="52" t="s">
        <v>1623</v>
      </c>
      <c r="AF373" s="118" t="s">
        <v>874</v>
      </c>
      <c r="AI373" s="121">
        <v>8029</v>
      </c>
      <c r="AJ373" s="52" t="s">
        <v>1623</v>
      </c>
      <c r="AK373" s="116" t="s">
        <v>1688</v>
      </c>
      <c r="AN373" s="121">
        <v>9725</v>
      </c>
    </row>
    <row r="374" spans="1:56" ht="15" customHeight="1" x14ac:dyDescent="0.35">
      <c r="A374" s="78"/>
      <c r="B374" s="46"/>
      <c r="C374" s="38"/>
      <c r="D374" s="38"/>
      <c r="E374" s="51"/>
      <c r="F374" s="38"/>
      <c r="G374" s="38"/>
      <c r="H374" s="1"/>
      <c r="AE374" s="52" t="s">
        <v>1624</v>
      </c>
      <c r="AF374" s="116" t="s">
        <v>825</v>
      </c>
      <c r="AI374" s="121">
        <v>7979</v>
      </c>
      <c r="AJ374" s="52" t="s">
        <v>1624</v>
      </c>
      <c r="AK374" s="116" t="s">
        <v>750</v>
      </c>
      <c r="AN374" s="121">
        <v>9688</v>
      </c>
    </row>
    <row r="375" spans="1:56" ht="15" customHeight="1" x14ac:dyDescent="0.35">
      <c r="A375" s="78"/>
      <c r="B375" s="46"/>
      <c r="C375" s="38"/>
      <c r="D375" s="38"/>
      <c r="E375" s="51"/>
      <c r="F375" s="38"/>
      <c r="G375" s="38"/>
      <c r="H375" s="1"/>
      <c r="AE375" s="52" t="s">
        <v>1625</v>
      </c>
      <c r="AF375" s="116" t="s">
        <v>1691</v>
      </c>
      <c r="AI375" s="121">
        <v>7937</v>
      </c>
      <c r="AJ375" s="52" t="s">
        <v>1625</v>
      </c>
      <c r="AK375" s="116" t="s">
        <v>804</v>
      </c>
      <c r="AN375" s="121">
        <v>9676</v>
      </c>
    </row>
    <row r="376" spans="1:56" ht="15" customHeight="1" x14ac:dyDescent="0.35">
      <c r="A376" s="78"/>
      <c r="B376" s="46"/>
      <c r="C376" s="38"/>
      <c r="D376" s="38"/>
      <c r="E376" s="51"/>
      <c r="F376" s="38"/>
      <c r="G376" s="38"/>
      <c r="H376" s="1"/>
      <c r="AE376" s="52" t="s">
        <v>1626</v>
      </c>
      <c r="AF376" s="116" t="s">
        <v>1694</v>
      </c>
      <c r="AI376" s="121">
        <v>7920</v>
      </c>
      <c r="AJ376" s="52" t="s">
        <v>1626</v>
      </c>
      <c r="AK376" s="115" t="s">
        <v>1684</v>
      </c>
      <c r="AN376" s="121">
        <v>9653</v>
      </c>
    </row>
    <row r="377" spans="1:56" ht="15" customHeight="1" x14ac:dyDescent="0.35">
      <c r="A377" s="78"/>
      <c r="B377" s="46"/>
      <c r="C377" s="38"/>
      <c r="D377" s="38"/>
      <c r="E377" s="51"/>
      <c r="F377" s="38"/>
      <c r="G377" s="38"/>
      <c r="H377" s="1"/>
      <c r="AE377" s="52" t="s">
        <v>1627</v>
      </c>
      <c r="AF377" s="116" t="s">
        <v>799</v>
      </c>
      <c r="AI377" s="121">
        <v>7817</v>
      </c>
      <c r="AJ377" s="52" t="s">
        <v>1627</v>
      </c>
      <c r="AK377" s="115" t="s">
        <v>1682</v>
      </c>
      <c r="AN377" s="121">
        <v>9475</v>
      </c>
    </row>
    <row r="378" spans="1:56" ht="15" customHeight="1" x14ac:dyDescent="0.35">
      <c r="A378" s="78"/>
      <c r="B378" s="46"/>
      <c r="C378" s="38"/>
      <c r="D378" s="38"/>
      <c r="E378" s="51"/>
      <c r="F378" s="38"/>
      <c r="G378" s="38"/>
      <c r="H378" s="1"/>
      <c r="AE378" s="52" t="s">
        <v>1628</v>
      </c>
      <c r="AF378" s="118" t="s">
        <v>831</v>
      </c>
      <c r="AI378" s="121">
        <v>7798</v>
      </c>
      <c r="AJ378" s="52" t="s">
        <v>1628</v>
      </c>
      <c r="AK378" s="118" t="s">
        <v>771</v>
      </c>
      <c r="AN378" s="121">
        <v>9460</v>
      </c>
    </row>
    <row r="379" spans="1:56" ht="15" customHeight="1" x14ac:dyDescent="0.35">
      <c r="A379" s="78"/>
      <c r="B379" s="46"/>
      <c r="C379" s="38"/>
      <c r="D379" s="38"/>
      <c r="E379" s="51"/>
      <c r="F379" s="38"/>
      <c r="G379" s="38"/>
      <c r="H379" s="1"/>
      <c r="AE379" s="52" t="s">
        <v>1629</v>
      </c>
      <c r="AF379" s="117" t="s">
        <v>860</v>
      </c>
      <c r="AI379" s="121">
        <v>7692</v>
      </c>
      <c r="AJ379" s="52" t="s">
        <v>1629</v>
      </c>
      <c r="AK379" s="116" t="s">
        <v>729</v>
      </c>
      <c r="AN379" s="121">
        <v>9446</v>
      </c>
    </row>
    <row r="380" spans="1:56" ht="15" customHeight="1" x14ac:dyDescent="0.35">
      <c r="A380" s="78"/>
      <c r="B380" s="46"/>
      <c r="C380" s="38"/>
      <c r="D380" s="38"/>
      <c r="E380" s="51"/>
      <c r="F380" s="38"/>
      <c r="G380" s="38"/>
      <c r="H380" s="1"/>
      <c r="AE380" s="52" t="s">
        <v>1630</v>
      </c>
      <c r="AF380" s="118" t="s">
        <v>830</v>
      </c>
      <c r="AI380" s="121">
        <v>7579</v>
      </c>
      <c r="AJ380" s="52" t="s">
        <v>1630</v>
      </c>
      <c r="AK380" s="115" t="s">
        <v>1707</v>
      </c>
      <c r="AN380" s="121">
        <v>9440</v>
      </c>
    </row>
    <row r="381" spans="1:56" ht="15" customHeight="1" x14ac:dyDescent="0.35">
      <c r="A381" s="78"/>
      <c r="B381" s="46"/>
      <c r="C381" s="38"/>
      <c r="D381" s="38"/>
      <c r="E381" s="51"/>
      <c r="F381" s="38"/>
      <c r="G381" s="38"/>
      <c r="H381" s="1"/>
      <c r="AE381" s="52" t="s">
        <v>1631</v>
      </c>
      <c r="AF381" s="116" t="s">
        <v>864</v>
      </c>
      <c r="AI381" s="121">
        <v>7286</v>
      </c>
      <c r="AJ381" s="52" t="s">
        <v>1631</v>
      </c>
      <c r="AK381" s="115" t="s">
        <v>1708</v>
      </c>
      <c r="AN381" s="121">
        <v>9425</v>
      </c>
    </row>
    <row r="382" spans="1:56" ht="15" customHeight="1" x14ac:dyDescent="0.35">
      <c r="A382" s="78"/>
      <c r="B382" s="46"/>
      <c r="C382" s="38"/>
      <c r="D382" s="38"/>
      <c r="E382" s="51"/>
      <c r="F382" s="38"/>
      <c r="G382" s="38"/>
      <c r="H382" s="1"/>
      <c r="AE382" s="52" t="s">
        <v>1632</v>
      </c>
      <c r="AF382" s="116" t="s">
        <v>810</v>
      </c>
      <c r="AI382" s="121">
        <v>7181</v>
      </c>
      <c r="AJ382" s="52" t="s">
        <v>1632</v>
      </c>
      <c r="AK382" s="116" t="s">
        <v>889</v>
      </c>
      <c r="AN382" s="121">
        <v>9326</v>
      </c>
    </row>
    <row r="383" spans="1:56" ht="15" customHeight="1" x14ac:dyDescent="0.35">
      <c r="A383" s="78"/>
      <c r="B383" s="46"/>
      <c r="C383" s="38"/>
      <c r="D383" s="38"/>
      <c r="E383" s="51"/>
      <c r="F383" s="38"/>
      <c r="G383" s="38"/>
      <c r="H383" s="1"/>
      <c r="AE383" s="52" t="s">
        <v>1633</v>
      </c>
      <c r="AF383" s="116" t="s">
        <v>1717</v>
      </c>
      <c r="AI383" s="121">
        <v>6835</v>
      </c>
      <c r="AJ383" s="52" t="s">
        <v>1633</v>
      </c>
      <c r="AK383" s="117" t="s">
        <v>835</v>
      </c>
      <c r="AN383" s="121">
        <v>9245</v>
      </c>
    </row>
    <row r="384" spans="1:56" ht="15" customHeight="1" x14ac:dyDescent="0.35">
      <c r="A384" s="78"/>
      <c r="B384" s="46"/>
      <c r="C384" s="38"/>
      <c r="D384" s="38"/>
      <c r="E384" s="51"/>
      <c r="F384" s="38"/>
      <c r="G384" s="38"/>
      <c r="H384" s="1"/>
      <c r="AE384" s="52" t="s">
        <v>1634</v>
      </c>
      <c r="AF384" s="116" t="s">
        <v>1701</v>
      </c>
      <c r="AI384" s="121">
        <v>6734</v>
      </c>
      <c r="AJ384" s="52" t="s">
        <v>1634</v>
      </c>
      <c r="AK384" s="116" t="s">
        <v>1703</v>
      </c>
      <c r="AN384" s="121">
        <v>9227</v>
      </c>
    </row>
    <row r="385" spans="1:40" ht="15" customHeight="1" x14ac:dyDescent="0.35">
      <c r="A385" s="78"/>
      <c r="B385" s="46"/>
      <c r="C385" s="38"/>
      <c r="D385" s="38"/>
      <c r="E385" s="51"/>
      <c r="F385" s="38"/>
      <c r="G385" s="38"/>
      <c r="H385" s="1"/>
      <c r="AE385" s="52" t="s">
        <v>1635</v>
      </c>
      <c r="AF385" s="117" t="s">
        <v>866</v>
      </c>
      <c r="AI385" s="121">
        <v>6150</v>
      </c>
      <c r="AJ385" s="52" t="s">
        <v>1635</v>
      </c>
      <c r="AK385" s="118" t="s">
        <v>820</v>
      </c>
      <c r="AN385" s="121">
        <v>9000</v>
      </c>
    </row>
    <row r="386" spans="1:40" ht="15" customHeight="1" x14ac:dyDescent="0.35">
      <c r="A386" s="78"/>
      <c r="B386" s="46"/>
      <c r="C386" s="38"/>
      <c r="D386" s="38"/>
      <c r="E386" s="51"/>
      <c r="F386" s="38"/>
      <c r="G386" s="38"/>
      <c r="H386" s="1"/>
      <c r="AE386" s="52"/>
      <c r="AJ386" s="52" t="s">
        <v>1636</v>
      </c>
      <c r="AK386" s="118" t="s">
        <v>875</v>
      </c>
      <c r="AN386" s="121">
        <v>8947</v>
      </c>
    </row>
    <row r="387" spans="1:40" ht="15" customHeight="1" x14ac:dyDescent="0.35">
      <c r="A387" s="78"/>
      <c r="B387" s="46"/>
      <c r="C387" s="38"/>
      <c r="D387" s="38"/>
      <c r="E387" s="51"/>
      <c r="F387" s="38"/>
      <c r="G387" s="38"/>
      <c r="H387" s="1"/>
      <c r="AE387" s="52"/>
      <c r="AJ387" s="52" t="s">
        <v>1637</v>
      </c>
      <c r="AK387" s="115" t="s">
        <v>1699</v>
      </c>
      <c r="AN387" s="121">
        <v>8928</v>
      </c>
    </row>
    <row r="388" spans="1:40" ht="15" customHeight="1" x14ac:dyDescent="0.35">
      <c r="A388" s="78"/>
      <c r="B388" s="46"/>
      <c r="C388" s="38"/>
      <c r="D388" s="38"/>
      <c r="E388" s="51"/>
      <c r="F388" s="38"/>
      <c r="G388" s="38"/>
      <c r="H388" s="1"/>
      <c r="AE388" s="52"/>
      <c r="AJ388" s="52" t="s">
        <v>1638</v>
      </c>
      <c r="AK388" s="118" t="s">
        <v>806</v>
      </c>
      <c r="AN388" s="121">
        <v>8830</v>
      </c>
    </row>
    <row r="389" spans="1:40" ht="15" customHeight="1" x14ac:dyDescent="0.35">
      <c r="A389" s="78"/>
      <c r="B389" s="46"/>
      <c r="C389" s="38"/>
      <c r="D389" s="38"/>
      <c r="E389" s="51"/>
      <c r="F389" s="38"/>
      <c r="G389" s="38"/>
      <c r="H389" s="1"/>
      <c r="AE389" s="52"/>
      <c r="AJ389" s="52" t="s">
        <v>1639</v>
      </c>
      <c r="AK389" s="116" t="s">
        <v>880</v>
      </c>
      <c r="AN389" s="121">
        <v>8797</v>
      </c>
    </row>
    <row r="390" spans="1:40" ht="15" customHeight="1" x14ac:dyDescent="0.35">
      <c r="A390" s="78"/>
      <c r="B390" s="46"/>
      <c r="C390" s="38"/>
      <c r="D390" s="38"/>
      <c r="E390" s="51"/>
      <c r="F390" s="38"/>
      <c r="G390" s="38"/>
      <c r="H390" s="1"/>
      <c r="AE390" s="52"/>
      <c r="AJ390" s="52" t="s">
        <v>1640</v>
      </c>
      <c r="AK390" s="115" t="s">
        <v>1709</v>
      </c>
      <c r="AN390" s="121">
        <v>8756</v>
      </c>
    </row>
    <row r="391" spans="1:40" ht="15" customHeight="1" x14ac:dyDescent="0.35">
      <c r="A391" s="78"/>
      <c r="B391" s="46"/>
      <c r="C391" s="38"/>
      <c r="D391" s="38"/>
      <c r="E391" s="51"/>
      <c r="F391" s="38"/>
      <c r="G391" s="38"/>
      <c r="H391" s="1"/>
      <c r="AE391" s="52"/>
      <c r="AJ391" s="52" t="s">
        <v>1641</v>
      </c>
      <c r="AK391" s="118" t="s">
        <v>814</v>
      </c>
      <c r="AN391" s="121">
        <v>8747</v>
      </c>
    </row>
    <row r="392" spans="1:40" ht="15" customHeight="1" x14ac:dyDescent="0.35">
      <c r="A392" s="78"/>
      <c r="B392" s="46"/>
      <c r="C392" s="38"/>
      <c r="D392" s="38"/>
      <c r="E392" s="51"/>
      <c r="F392" s="38"/>
      <c r="G392" s="38"/>
      <c r="H392" s="1"/>
      <c r="AE392" s="52"/>
      <c r="AJ392" s="52" t="s">
        <v>1642</v>
      </c>
      <c r="AK392" s="118" t="s">
        <v>783</v>
      </c>
      <c r="AN392" s="121">
        <v>8745</v>
      </c>
    </row>
    <row r="393" spans="1:40" ht="15" customHeight="1" x14ac:dyDescent="0.35">
      <c r="A393" s="38"/>
      <c r="B393" s="38"/>
      <c r="C393" s="38"/>
      <c r="D393" s="38"/>
      <c r="E393" s="38"/>
      <c r="F393" s="38"/>
      <c r="G393" s="38"/>
      <c r="H393" s="1"/>
      <c r="AE393" s="52"/>
      <c r="AJ393" s="52" t="s">
        <v>1643</v>
      </c>
      <c r="AK393" s="116" t="s">
        <v>1694</v>
      </c>
      <c r="AN393" s="121">
        <v>8733</v>
      </c>
    </row>
    <row r="394" spans="1:40" ht="15" customHeight="1" x14ac:dyDescent="0.35">
      <c r="H394" s="1"/>
      <c r="AE394" s="52"/>
      <c r="AJ394" s="52" t="s">
        <v>1644</v>
      </c>
      <c r="AK394" s="116" t="s">
        <v>884</v>
      </c>
      <c r="AN394" s="121">
        <v>8453</v>
      </c>
    </row>
    <row r="395" spans="1:40" ht="15" customHeight="1" x14ac:dyDescent="0.35">
      <c r="H395" s="1"/>
      <c r="AE395" s="52"/>
      <c r="AJ395" s="52" t="s">
        <v>1645</v>
      </c>
      <c r="AK395" s="118" t="s">
        <v>819</v>
      </c>
      <c r="AN395" s="121">
        <v>8431</v>
      </c>
    </row>
    <row r="396" spans="1:40" ht="15" customHeight="1" x14ac:dyDescent="0.35">
      <c r="H396" s="1"/>
      <c r="AE396" s="52"/>
      <c r="AJ396" s="52" t="s">
        <v>1646</v>
      </c>
      <c r="AK396" s="116" t="s">
        <v>1696</v>
      </c>
      <c r="AN396" s="121">
        <v>8340</v>
      </c>
    </row>
    <row r="397" spans="1:40" ht="15" customHeight="1" x14ac:dyDescent="0.35">
      <c r="H397" s="1"/>
      <c r="AE397" s="52"/>
      <c r="AJ397" s="52" t="s">
        <v>1649</v>
      </c>
      <c r="AK397" s="116" t="s">
        <v>1701</v>
      </c>
      <c r="AN397" s="121">
        <v>7870</v>
      </c>
    </row>
    <row r="398" spans="1:40" ht="15" customHeight="1" x14ac:dyDescent="0.35">
      <c r="H398" s="1"/>
      <c r="AE398" s="52"/>
      <c r="AJ398" s="52" t="s">
        <v>1650</v>
      </c>
      <c r="AK398" s="118" t="s">
        <v>874</v>
      </c>
      <c r="AN398" s="121">
        <v>7795</v>
      </c>
    </row>
    <row r="399" spans="1:40" ht="15" customHeight="1" x14ac:dyDescent="0.35">
      <c r="H399" s="1"/>
      <c r="AE399" s="52"/>
      <c r="AJ399" s="52" t="s">
        <v>1647</v>
      </c>
      <c r="AK399" s="115" t="s">
        <v>1710</v>
      </c>
      <c r="AN399" s="121">
        <v>6946</v>
      </c>
    </row>
    <row r="400" spans="1:40" ht="15" customHeight="1" x14ac:dyDescent="0.35">
      <c r="H400" s="1"/>
      <c r="AE400" s="52"/>
      <c r="AJ400" s="52" t="s">
        <v>1648</v>
      </c>
      <c r="AK400" s="115" t="s">
        <v>1705</v>
      </c>
      <c r="AN400" s="121">
        <v>6919</v>
      </c>
    </row>
    <row r="401" spans="1:24" ht="15" customHeight="1" x14ac:dyDescent="0.35">
      <c r="H401" s="1"/>
    </row>
    <row r="402" spans="1:24" ht="15" customHeight="1" x14ac:dyDescent="0.35">
      <c r="H402" s="1"/>
    </row>
    <row r="403" spans="1:24" ht="15" customHeight="1" x14ac:dyDescent="0.4">
      <c r="A403" s="124" t="s">
        <v>1722</v>
      </c>
      <c r="H403" s="1"/>
    </row>
    <row r="404" spans="1:24" ht="15" customHeight="1" x14ac:dyDescent="0.35">
      <c r="B404" s="76">
        <v>2021</v>
      </c>
      <c r="G404" s="76">
        <v>2022</v>
      </c>
      <c r="L404" s="76">
        <v>2023</v>
      </c>
      <c r="Q404" s="76">
        <v>2024</v>
      </c>
      <c r="V404" s="76">
        <v>2025</v>
      </c>
    </row>
    <row r="405" spans="1:24" ht="15" customHeight="1" x14ac:dyDescent="0.35">
      <c r="B405" t="s">
        <v>1723</v>
      </c>
      <c r="D405" t="s">
        <v>735</v>
      </c>
      <c r="G405" t="s">
        <v>1723</v>
      </c>
      <c r="H405" s="1"/>
      <c r="I405" t="s">
        <v>729</v>
      </c>
      <c r="L405" t="s">
        <v>1723</v>
      </c>
      <c r="N405" t="s">
        <v>748</v>
      </c>
      <c r="Q405" t="s">
        <v>1723</v>
      </c>
      <c r="S405" t="s">
        <v>738</v>
      </c>
      <c r="V405" t="s">
        <v>1723</v>
      </c>
      <c r="X405" t="s">
        <v>1653</v>
      </c>
    </row>
    <row r="406" spans="1:24" ht="15" customHeight="1" x14ac:dyDescent="0.35">
      <c r="B406" t="s">
        <v>1726</v>
      </c>
      <c r="D406" t="s">
        <v>708</v>
      </c>
      <c r="G406" t="s">
        <v>1726</v>
      </c>
      <c r="H406" s="1"/>
      <c r="I406" t="s">
        <v>722</v>
      </c>
      <c r="L406" t="s">
        <v>1726</v>
      </c>
      <c r="N406" t="s">
        <v>730</v>
      </c>
      <c r="Q406" t="s">
        <v>1726</v>
      </c>
      <c r="S406" t="s">
        <v>761</v>
      </c>
      <c r="V406" t="s">
        <v>1726</v>
      </c>
      <c r="X406" t="s">
        <v>1672</v>
      </c>
    </row>
    <row r="407" spans="1:24" ht="15" customHeight="1" x14ac:dyDescent="0.35">
      <c r="B407" t="s">
        <v>1724</v>
      </c>
      <c r="D407" t="s">
        <v>1725</v>
      </c>
      <c r="G407" t="s">
        <v>1724</v>
      </c>
      <c r="H407" s="1"/>
      <c r="I407" t="s">
        <v>1727</v>
      </c>
      <c r="L407" t="s">
        <v>1724</v>
      </c>
      <c r="N407" t="s">
        <v>1728</v>
      </c>
      <c r="Q407" t="s">
        <v>1724</v>
      </c>
      <c r="S407" t="s">
        <v>1729</v>
      </c>
      <c r="V407" t="s">
        <v>1724</v>
      </c>
      <c r="X407" t="s">
        <v>1730</v>
      </c>
    </row>
    <row r="408" spans="1:24" ht="15" customHeight="1" x14ac:dyDescent="0.35">
      <c r="H408" s="1"/>
    </row>
    <row r="409" spans="1:24" ht="15" customHeight="1" x14ac:dyDescent="0.35">
      <c r="H409" s="1"/>
    </row>
    <row r="410" spans="1:24" ht="15" customHeight="1" x14ac:dyDescent="0.4">
      <c r="A410" s="124" t="s">
        <v>1766</v>
      </c>
      <c r="H410" s="1"/>
    </row>
    <row r="411" spans="1:24" customFormat="1" ht="17.399999999999999" x14ac:dyDescent="0.3">
      <c r="B411" s="157" t="s">
        <v>1731</v>
      </c>
    </row>
    <row r="412" spans="1:24" customFormat="1" ht="15.6" x14ac:dyDescent="0.3">
      <c r="B412" s="126" t="s">
        <v>1732</v>
      </c>
    </row>
    <row r="413" spans="1:24" customFormat="1" x14ac:dyDescent="0.3"/>
    <row r="414" spans="1:24" customFormat="1" x14ac:dyDescent="0.3">
      <c r="A414" s="158" t="s">
        <v>43</v>
      </c>
      <c r="B414" s="159" t="s">
        <v>698</v>
      </c>
      <c r="C414" s="159"/>
      <c r="D414" s="159"/>
      <c r="E414" s="160">
        <v>14116.8</v>
      </c>
    </row>
    <row r="415" spans="1:24" customFormat="1" x14ac:dyDescent="0.3">
      <c r="A415" s="158" t="s">
        <v>46</v>
      </c>
      <c r="B415" s="115" t="s">
        <v>699</v>
      </c>
      <c r="C415" s="115"/>
      <c r="D415" s="115"/>
      <c r="E415" s="161">
        <v>13944.449999999997</v>
      </c>
    </row>
    <row r="416" spans="1:24" customFormat="1" x14ac:dyDescent="0.3">
      <c r="A416" s="158" t="s">
        <v>49</v>
      </c>
      <c r="B416" s="115" t="s">
        <v>708</v>
      </c>
      <c r="C416" s="115"/>
      <c r="D416" s="115"/>
      <c r="E416" s="161">
        <v>13796.5</v>
      </c>
    </row>
    <row r="417" spans="1:5" customFormat="1" x14ac:dyDescent="0.3">
      <c r="A417" s="158" t="s">
        <v>51</v>
      </c>
      <c r="B417" s="115" t="s">
        <v>714</v>
      </c>
      <c r="C417" s="115"/>
      <c r="D417" s="115"/>
      <c r="E417" s="161">
        <v>13499.599999999999</v>
      </c>
    </row>
    <row r="418" spans="1:5" customFormat="1" x14ac:dyDescent="0.3">
      <c r="A418" s="158" t="s">
        <v>54</v>
      </c>
      <c r="B418" s="115" t="s">
        <v>720</v>
      </c>
      <c r="C418" s="115"/>
      <c r="D418" s="115"/>
      <c r="E418" s="161">
        <v>12660.250000000004</v>
      </c>
    </row>
    <row r="419" spans="1:5" customFormat="1" x14ac:dyDescent="0.3">
      <c r="A419" s="158" t="s">
        <v>725</v>
      </c>
      <c r="B419" s="115" t="s">
        <v>702</v>
      </c>
      <c r="C419" s="115"/>
      <c r="D419" s="115"/>
      <c r="E419" s="161">
        <v>12509.800000000001</v>
      </c>
    </row>
    <row r="420" spans="1:5" customFormat="1" x14ac:dyDescent="0.3"/>
    <row r="421" spans="1:5" customFormat="1" x14ac:dyDescent="0.3"/>
    <row r="422" spans="1:5" customFormat="1" ht="17.399999999999999" x14ac:dyDescent="0.3">
      <c r="A422" s="141"/>
      <c r="B422" s="157" t="s">
        <v>1733</v>
      </c>
      <c r="C422" s="141"/>
      <c r="D422" s="141"/>
      <c r="E422" s="141"/>
    </row>
    <row r="423" spans="1:5" customFormat="1" ht="15.6" x14ac:dyDescent="0.3">
      <c r="A423" s="141"/>
      <c r="B423" s="184" t="s">
        <v>1732</v>
      </c>
      <c r="C423" s="141"/>
      <c r="D423" s="141"/>
      <c r="E423" s="141"/>
    </row>
    <row r="424" spans="1:5" customFormat="1" x14ac:dyDescent="0.3">
      <c r="A424" s="141"/>
      <c r="B424" s="141"/>
      <c r="C424" s="141"/>
      <c r="D424" s="141"/>
      <c r="E424" s="141"/>
    </row>
    <row r="425" spans="1:5" customFormat="1" x14ac:dyDescent="0.3">
      <c r="A425" s="158" t="s">
        <v>43</v>
      </c>
      <c r="B425" s="159" t="s">
        <v>699</v>
      </c>
      <c r="C425" s="159"/>
      <c r="D425" s="159"/>
      <c r="E425" s="160">
        <v>11561</v>
      </c>
    </row>
    <row r="426" spans="1:5" customFormat="1" x14ac:dyDescent="0.3">
      <c r="A426" s="158" t="s">
        <v>46</v>
      </c>
      <c r="B426" s="115" t="s">
        <v>698</v>
      </c>
      <c r="C426" s="115"/>
      <c r="D426" s="115"/>
      <c r="E426" s="161">
        <v>10999.850000000002</v>
      </c>
    </row>
    <row r="427" spans="1:5" customFormat="1" x14ac:dyDescent="0.3">
      <c r="A427" s="158" t="s">
        <v>49</v>
      </c>
      <c r="B427" s="115" t="s">
        <v>702</v>
      </c>
      <c r="C427" s="115"/>
      <c r="D427" s="115"/>
      <c r="E427" s="161">
        <v>10718.150000000001</v>
      </c>
    </row>
    <row r="428" spans="1:5" customFormat="1" x14ac:dyDescent="0.3">
      <c r="A428" s="158" t="s">
        <v>51</v>
      </c>
      <c r="B428" s="115" t="s">
        <v>721</v>
      </c>
      <c r="C428" s="115"/>
      <c r="D428" s="115"/>
      <c r="E428" s="161">
        <v>8812.0000000000036</v>
      </c>
    </row>
    <row r="429" spans="1:5" customFormat="1" x14ac:dyDescent="0.3">
      <c r="A429" s="158" t="s">
        <v>54</v>
      </c>
      <c r="B429" s="115" t="s">
        <v>726</v>
      </c>
      <c r="C429" s="115"/>
      <c r="D429" s="115"/>
      <c r="E429" s="161">
        <v>8808.9999999999982</v>
      </c>
    </row>
    <row r="430" spans="1:5" customFormat="1" x14ac:dyDescent="0.3">
      <c r="A430" s="158" t="s">
        <v>725</v>
      </c>
      <c r="B430" s="115" t="s">
        <v>708</v>
      </c>
      <c r="C430" s="115"/>
      <c r="D430" s="115"/>
      <c r="E430" s="161">
        <v>8509.2000000000025</v>
      </c>
    </row>
    <row r="431" spans="1:5" customFormat="1" x14ac:dyDescent="0.3">
      <c r="A431" s="158" t="s">
        <v>737</v>
      </c>
      <c r="B431" s="115" t="s">
        <v>722</v>
      </c>
      <c r="C431" s="115"/>
      <c r="D431" s="115"/>
      <c r="E431" s="161">
        <v>8247.3000000000029</v>
      </c>
    </row>
    <row r="432" spans="1:5" customFormat="1" x14ac:dyDescent="0.3">
      <c r="A432" s="158" t="s">
        <v>741</v>
      </c>
      <c r="B432" s="115" t="s">
        <v>711</v>
      </c>
      <c r="C432" s="115"/>
      <c r="D432" s="115"/>
      <c r="E432" s="161">
        <v>7682.0999999999985</v>
      </c>
    </row>
    <row r="433" spans="1:5" customFormat="1" x14ac:dyDescent="0.3">
      <c r="A433" s="158" t="s">
        <v>743</v>
      </c>
      <c r="B433" s="115" t="s">
        <v>714</v>
      </c>
      <c r="C433" s="115"/>
      <c r="D433" s="115"/>
      <c r="E433" s="161">
        <v>6934.3499999999985</v>
      </c>
    </row>
    <row r="434" spans="1:5" customFormat="1" x14ac:dyDescent="0.3">
      <c r="A434" s="158" t="s">
        <v>746</v>
      </c>
      <c r="B434" s="115" t="s">
        <v>747</v>
      </c>
      <c r="C434" s="115"/>
      <c r="D434" s="115"/>
      <c r="E434" s="161">
        <v>6838.8500000000013</v>
      </c>
    </row>
    <row r="435" spans="1:5" customFormat="1" x14ac:dyDescent="0.3">
      <c r="A435" s="158" t="s">
        <v>749</v>
      </c>
      <c r="B435" s="115" t="s">
        <v>720</v>
      </c>
      <c r="C435" s="115"/>
      <c r="D435" s="115"/>
      <c r="E435" s="161">
        <v>6357.6</v>
      </c>
    </row>
    <row r="436" spans="1:5" customFormat="1" x14ac:dyDescent="0.3">
      <c r="A436" s="158" t="s">
        <v>752</v>
      </c>
      <c r="B436" s="115" t="s">
        <v>753</v>
      </c>
      <c r="C436" s="115"/>
      <c r="D436" s="115"/>
      <c r="E436" s="161">
        <v>5760.5500000000011</v>
      </c>
    </row>
    <row r="437" spans="1:5" customFormat="1" x14ac:dyDescent="0.3">
      <c r="A437" s="158" t="s">
        <v>755</v>
      </c>
      <c r="B437" s="115" t="s">
        <v>724</v>
      </c>
      <c r="C437" s="115"/>
      <c r="D437" s="115"/>
      <c r="E437" s="161">
        <v>2164.25</v>
      </c>
    </row>
    <row r="438" spans="1:5" customFormat="1" x14ac:dyDescent="0.3">
      <c r="A438" s="158" t="s">
        <v>758</v>
      </c>
      <c r="B438" s="115" t="s">
        <v>738</v>
      </c>
      <c r="C438" s="115"/>
      <c r="D438" s="115"/>
      <c r="E438" s="161">
        <v>1989.3000000000002</v>
      </c>
    </row>
    <row r="439" spans="1:5" customFormat="1" x14ac:dyDescent="0.3"/>
    <row r="440" spans="1:5" customFormat="1" x14ac:dyDescent="0.3"/>
    <row r="441" spans="1:5" customFormat="1" ht="17.399999999999999" x14ac:dyDescent="0.3">
      <c r="B441" s="157" t="s">
        <v>1734</v>
      </c>
    </row>
    <row r="442" spans="1:5" customFormat="1" ht="15.6" x14ac:dyDescent="0.3">
      <c r="B442" s="184" t="s">
        <v>1732</v>
      </c>
      <c r="C442" s="126"/>
      <c r="D442" s="126"/>
      <c r="E442" s="126"/>
    </row>
    <row r="443" spans="1:5" customFormat="1" x14ac:dyDescent="0.3"/>
    <row r="444" spans="1:5" customFormat="1" x14ac:dyDescent="0.3">
      <c r="A444" s="158" t="s">
        <v>43</v>
      </c>
      <c r="B444" s="159" t="s">
        <v>700</v>
      </c>
      <c r="C444" s="159"/>
      <c r="D444" s="159"/>
      <c r="E444" s="147">
        <v>25181.600000000002</v>
      </c>
    </row>
    <row r="445" spans="1:5" customFormat="1" x14ac:dyDescent="0.3">
      <c r="A445" s="158" t="s">
        <v>46</v>
      </c>
      <c r="B445" s="115" t="s">
        <v>710</v>
      </c>
      <c r="C445" s="115"/>
      <c r="D445" s="115"/>
      <c r="E445" s="162">
        <v>24615.8</v>
      </c>
    </row>
    <row r="446" spans="1:5" customFormat="1" x14ac:dyDescent="0.3">
      <c r="A446" s="158" t="s">
        <v>49</v>
      </c>
      <c r="B446" s="115" t="s">
        <v>711</v>
      </c>
      <c r="C446" s="115"/>
      <c r="D446" s="115"/>
      <c r="E446" s="162">
        <v>24226.499999999989</v>
      </c>
    </row>
    <row r="447" spans="1:5" customFormat="1" x14ac:dyDescent="0.3">
      <c r="A447" s="158" t="s">
        <v>51</v>
      </c>
      <c r="B447" s="115" t="s">
        <v>699</v>
      </c>
      <c r="C447" s="115"/>
      <c r="D447" s="115"/>
      <c r="E447" s="162">
        <v>24210.500000000007</v>
      </c>
    </row>
    <row r="448" spans="1:5" customFormat="1" x14ac:dyDescent="0.3">
      <c r="A448" s="158" t="s">
        <v>54</v>
      </c>
      <c r="B448" s="115" t="s">
        <v>727</v>
      </c>
      <c r="C448" s="115"/>
      <c r="D448" s="115"/>
      <c r="E448" s="162">
        <v>23615.950000000008</v>
      </c>
    </row>
    <row r="449" spans="1:5" customFormat="1" x14ac:dyDescent="0.3">
      <c r="A449" s="158" t="s">
        <v>725</v>
      </c>
      <c r="B449" s="115" t="s">
        <v>702</v>
      </c>
      <c r="C449" s="115"/>
      <c r="D449" s="115"/>
      <c r="E449" s="162">
        <v>23125.300000000007</v>
      </c>
    </row>
    <row r="450" spans="1:5" customFormat="1" x14ac:dyDescent="0.3">
      <c r="A450" s="158" t="s">
        <v>737</v>
      </c>
      <c r="B450" s="115" t="s">
        <v>722</v>
      </c>
      <c r="C450" s="115"/>
      <c r="D450" s="115"/>
      <c r="E450" s="162">
        <v>22998.299999999988</v>
      </c>
    </row>
    <row r="451" spans="1:5" customFormat="1" x14ac:dyDescent="0.3">
      <c r="A451" s="158" t="s">
        <v>741</v>
      </c>
      <c r="B451" s="115" t="s">
        <v>708</v>
      </c>
      <c r="C451" s="115"/>
      <c r="D451" s="115"/>
      <c r="E451" s="162">
        <v>22970.799999999999</v>
      </c>
    </row>
    <row r="452" spans="1:5" customFormat="1" x14ac:dyDescent="0.3">
      <c r="A452" s="158" t="s">
        <v>743</v>
      </c>
      <c r="B452" s="115" t="s">
        <v>738</v>
      </c>
      <c r="C452" s="115"/>
      <c r="D452" s="115"/>
      <c r="E452" s="162">
        <v>22562.800000000007</v>
      </c>
    </row>
    <row r="453" spans="1:5" customFormat="1" x14ac:dyDescent="0.3">
      <c r="A453" s="158" t="s">
        <v>746</v>
      </c>
      <c r="B453" s="115" t="s">
        <v>721</v>
      </c>
      <c r="C453" s="115"/>
      <c r="D453" s="115"/>
      <c r="E453" s="162">
        <v>22398.45</v>
      </c>
    </row>
    <row r="454" spans="1:5" customFormat="1" x14ac:dyDescent="0.3">
      <c r="A454" s="158" t="s">
        <v>749</v>
      </c>
      <c r="B454" s="115" t="s">
        <v>698</v>
      </c>
      <c r="C454" s="115"/>
      <c r="D454" s="115"/>
      <c r="E454" s="162">
        <v>22234.100000000013</v>
      </c>
    </row>
    <row r="455" spans="1:5" customFormat="1" x14ac:dyDescent="0.3">
      <c r="A455" s="158" t="s">
        <v>752</v>
      </c>
      <c r="B455" s="115" t="s">
        <v>754</v>
      </c>
      <c r="C455" s="115"/>
      <c r="D455" s="115"/>
      <c r="E455" s="162">
        <v>22058.799999999992</v>
      </c>
    </row>
    <row r="456" spans="1:5" customFormat="1" x14ac:dyDescent="0.3">
      <c r="A456" s="158" t="s">
        <v>755</v>
      </c>
      <c r="B456" s="115" t="s">
        <v>747</v>
      </c>
      <c r="C456" s="115"/>
      <c r="D456" s="115"/>
      <c r="E456" s="162">
        <v>21824.999999999993</v>
      </c>
    </row>
    <row r="457" spans="1:5" customFormat="1" x14ac:dyDescent="0.3">
      <c r="A457" s="158" t="s">
        <v>758</v>
      </c>
      <c r="B457" s="115" t="s">
        <v>720</v>
      </c>
      <c r="C457" s="115"/>
      <c r="D457" s="115"/>
      <c r="E457" s="162">
        <v>21598.699999999993</v>
      </c>
    </row>
    <row r="458" spans="1:5" customFormat="1" x14ac:dyDescent="0.3">
      <c r="A458" s="158" t="s">
        <v>762</v>
      </c>
      <c r="B458" s="115" t="s">
        <v>715</v>
      </c>
      <c r="C458" s="115"/>
      <c r="D458" s="115"/>
      <c r="E458" s="162">
        <v>20649.149999999994</v>
      </c>
    </row>
    <row r="459" spans="1:5" customFormat="1" x14ac:dyDescent="0.3">
      <c r="A459" s="158" t="s">
        <v>763</v>
      </c>
      <c r="B459" s="115" t="s">
        <v>759</v>
      </c>
      <c r="C459" s="115"/>
      <c r="D459" s="115"/>
      <c r="E459" s="162">
        <v>20401.450000000004</v>
      </c>
    </row>
    <row r="460" spans="1:5" customFormat="1" x14ac:dyDescent="0.3">
      <c r="A460" s="158" t="s">
        <v>765</v>
      </c>
      <c r="B460" s="115" t="s">
        <v>766</v>
      </c>
      <c r="C460" s="115"/>
      <c r="D460" s="115"/>
      <c r="E460" s="162">
        <v>20183.850000000006</v>
      </c>
    </row>
    <row r="461" spans="1:5" customFormat="1" x14ac:dyDescent="0.3">
      <c r="A461" s="163" t="s">
        <v>768</v>
      </c>
      <c r="B461" s="164" t="s">
        <v>764</v>
      </c>
      <c r="C461" s="164"/>
      <c r="D461" s="164"/>
      <c r="E461" s="165">
        <v>19372.200000000004</v>
      </c>
    </row>
    <row r="462" spans="1:5" customFormat="1" x14ac:dyDescent="0.3">
      <c r="A462" s="158" t="s">
        <v>769</v>
      </c>
      <c r="B462" s="146" t="s">
        <v>726</v>
      </c>
      <c r="C462" s="146"/>
      <c r="D462" s="146"/>
      <c r="E462" s="166">
        <v>19209.8</v>
      </c>
    </row>
    <row r="463" spans="1:5" customFormat="1" x14ac:dyDescent="0.3">
      <c r="A463" s="158" t="s">
        <v>772</v>
      </c>
      <c r="B463" s="146" t="s">
        <v>724</v>
      </c>
      <c r="C463" s="146"/>
      <c r="D463" s="146"/>
      <c r="E463" s="166">
        <v>19202.400000000001</v>
      </c>
    </row>
    <row r="464" spans="1:5" customFormat="1" x14ac:dyDescent="0.3">
      <c r="A464" s="158" t="s">
        <v>775</v>
      </c>
      <c r="B464" s="146" t="s">
        <v>776</v>
      </c>
      <c r="C464" s="146"/>
      <c r="D464" s="146"/>
      <c r="E464" s="166">
        <v>18759.550000000003</v>
      </c>
    </row>
    <row r="465" spans="1:10" customFormat="1" ht="15.6" x14ac:dyDescent="0.3">
      <c r="A465" s="125"/>
      <c r="B465" s="144"/>
      <c r="C465" s="144"/>
      <c r="D465" s="144"/>
      <c r="E465" s="145"/>
    </row>
    <row r="466" spans="1:10" customFormat="1" ht="15.6" x14ac:dyDescent="0.3">
      <c r="A466" s="126" t="s">
        <v>1735</v>
      </c>
      <c r="C466" s="144"/>
      <c r="D466" s="144"/>
      <c r="E466" s="145"/>
    </row>
    <row r="467" spans="1:10" customFormat="1" x14ac:dyDescent="0.3"/>
    <row r="468" spans="1:10" customFormat="1" x14ac:dyDescent="0.3"/>
    <row r="469" spans="1:10" customFormat="1" ht="17.399999999999999" x14ac:dyDescent="0.3">
      <c r="B469" s="157" t="s">
        <v>1736</v>
      </c>
    </row>
    <row r="470" spans="1:10" customFormat="1" ht="15.6" x14ac:dyDescent="0.3">
      <c r="B470" s="184" t="s">
        <v>1732</v>
      </c>
      <c r="C470" s="167"/>
      <c r="D470" s="167"/>
      <c r="E470" s="167"/>
      <c r="F470" s="167"/>
      <c r="G470" s="184" t="s">
        <v>1737</v>
      </c>
      <c r="H470" s="167"/>
    </row>
    <row r="471" spans="1:10" customFormat="1" x14ac:dyDescent="0.3"/>
    <row r="472" spans="1:10" customFormat="1" x14ac:dyDescent="0.3">
      <c r="A472" s="158" t="s">
        <v>43</v>
      </c>
      <c r="B472" s="159" t="s">
        <v>699</v>
      </c>
      <c r="C472" s="159"/>
      <c r="D472" s="159"/>
      <c r="E472" s="147">
        <v>27839.499999999996</v>
      </c>
      <c r="F472" s="158" t="s">
        <v>43</v>
      </c>
      <c r="G472" s="159" t="s">
        <v>701</v>
      </c>
      <c r="H472" s="159"/>
      <c r="I472" s="159"/>
      <c r="J472" s="147">
        <v>27879.499999999993</v>
      </c>
    </row>
    <row r="473" spans="1:10" customFormat="1" x14ac:dyDescent="0.3">
      <c r="A473" s="158" t="s">
        <v>46</v>
      </c>
      <c r="B473" s="115" t="s">
        <v>715</v>
      </c>
      <c r="C473" s="115"/>
      <c r="D473" s="115"/>
      <c r="E473" s="162">
        <v>26558.600000000009</v>
      </c>
      <c r="F473" s="158" t="s">
        <v>46</v>
      </c>
      <c r="G473" s="159" t="s">
        <v>756</v>
      </c>
      <c r="H473" s="159"/>
      <c r="I473" s="159"/>
      <c r="J473" s="147">
        <v>22817.800000000003</v>
      </c>
    </row>
    <row r="474" spans="1:10" customFormat="1" x14ac:dyDescent="0.3">
      <c r="A474" s="158" t="s">
        <v>49</v>
      </c>
      <c r="B474" s="115" t="s">
        <v>700</v>
      </c>
      <c r="C474" s="115"/>
      <c r="D474" s="115"/>
      <c r="E474" s="162">
        <v>25759.099999999995</v>
      </c>
      <c r="F474" s="158" t="s">
        <v>49</v>
      </c>
      <c r="G474" s="168" t="s">
        <v>724</v>
      </c>
      <c r="H474" s="168"/>
      <c r="I474" s="168"/>
      <c r="J474" s="169">
        <v>22788.899999999998</v>
      </c>
    </row>
    <row r="475" spans="1:10" customFormat="1" x14ac:dyDescent="0.3">
      <c r="A475" s="158" t="s">
        <v>51</v>
      </c>
      <c r="B475" s="115" t="s">
        <v>711</v>
      </c>
      <c r="C475" s="115"/>
      <c r="D475" s="115"/>
      <c r="E475" s="162">
        <v>25755.4</v>
      </c>
      <c r="F475" s="158" t="s">
        <v>51</v>
      </c>
      <c r="G475" s="170" t="s">
        <v>726</v>
      </c>
      <c r="H475" s="170"/>
      <c r="I475" s="170"/>
      <c r="J475" s="171">
        <v>21766.800000000007</v>
      </c>
    </row>
    <row r="476" spans="1:10" customFormat="1" x14ac:dyDescent="0.3">
      <c r="A476" s="158" t="s">
        <v>54</v>
      </c>
      <c r="B476" s="115" t="s">
        <v>702</v>
      </c>
      <c r="C476" s="115"/>
      <c r="D476" s="115"/>
      <c r="E476" s="162">
        <v>25636.699999999997</v>
      </c>
      <c r="F476" s="158" t="s">
        <v>54</v>
      </c>
      <c r="G476" s="115" t="s">
        <v>732</v>
      </c>
      <c r="H476" s="115"/>
      <c r="I476" s="115"/>
      <c r="J476" s="162">
        <v>21685.999999999993</v>
      </c>
    </row>
    <row r="477" spans="1:10" customFormat="1" x14ac:dyDescent="0.3">
      <c r="A477" s="158" t="s">
        <v>725</v>
      </c>
      <c r="B477" s="115" t="s">
        <v>738</v>
      </c>
      <c r="C477" s="115"/>
      <c r="D477" s="115"/>
      <c r="E477" s="162">
        <v>24833</v>
      </c>
      <c r="F477" s="158" t="s">
        <v>725</v>
      </c>
      <c r="G477" s="115" t="s">
        <v>739</v>
      </c>
      <c r="H477" s="115"/>
      <c r="I477" s="115"/>
      <c r="J477" s="162">
        <v>21095.999999999996</v>
      </c>
    </row>
    <row r="478" spans="1:10" customFormat="1" x14ac:dyDescent="0.3">
      <c r="A478" s="158" t="s">
        <v>737</v>
      </c>
      <c r="B478" s="115" t="s">
        <v>720</v>
      </c>
      <c r="C478" s="115"/>
      <c r="D478" s="115"/>
      <c r="E478" s="162">
        <v>24665.000000000004</v>
      </c>
      <c r="F478" s="158" t="s">
        <v>737</v>
      </c>
      <c r="G478" s="115" t="s">
        <v>776</v>
      </c>
      <c r="H478" s="115"/>
      <c r="I478" s="115"/>
      <c r="J478" s="162">
        <v>18223.649999999994</v>
      </c>
    </row>
    <row r="479" spans="1:10" customFormat="1" x14ac:dyDescent="0.3">
      <c r="A479" s="158" t="s">
        <v>741</v>
      </c>
      <c r="B479" s="115" t="s">
        <v>708</v>
      </c>
      <c r="C479" s="115"/>
      <c r="D479" s="115"/>
      <c r="E479" s="162">
        <v>24557.299999999988</v>
      </c>
      <c r="F479" s="38"/>
      <c r="G479" s="38"/>
      <c r="H479" s="38"/>
      <c r="I479" s="38"/>
      <c r="J479" s="38"/>
    </row>
    <row r="480" spans="1:10" customFormat="1" x14ac:dyDescent="0.3">
      <c r="A480" s="158" t="s">
        <v>743</v>
      </c>
      <c r="B480" s="115" t="s">
        <v>722</v>
      </c>
      <c r="C480" s="115"/>
      <c r="D480" s="115"/>
      <c r="E480" s="162">
        <v>23918.699999999997</v>
      </c>
      <c r="F480" s="38"/>
      <c r="G480" s="38"/>
      <c r="H480" s="38"/>
      <c r="I480" s="38"/>
      <c r="J480" s="38"/>
    </row>
    <row r="481" spans="1:10" customFormat="1" x14ac:dyDescent="0.3">
      <c r="A481" s="158" t="s">
        <v>746</v>
      </c>
      <c r="B481" s="115" t="s">
        <v>721</v>
      </c>
      <c r="C481" s="115"/>
      <c r="D481" s="115"/>
      <c r="E481" s="162">
        <v>23172.799999999999</v>
      </c>
      <c r="F481" s="38"/>
      <c r="G481" s="38"/>
      <c r="H481" s="38"/>
      <c r="I481" s="38"/>
      <c r="J481" s="38"/>
    </row>
    <row r="482" spans="1:10" customFormat="1" x14ac:dyDescent="0.3">
      <c r="A482" s="158" t="s">
        <v>749</v>
      </c>
      <c r="B482" s="115" t="s">
        <v>747</v>
      </c>
      <c r="C482" s="115"/>
      <c r="D482" s="115"/>
      <c r="E482" s="162">
        <v>23022.2</v>
      </c>
      <c r="F482" s="38"/>
      <c r="G482" s="38"/>
      <c r="H482" s="38"/>
      <c r="I482" s="38"/>
      <c r="J482" s="38"/>
    </row>
    <row r="483" spans="1:10" customFormat="1" x14ac:dyDescent="0.3">
      <c r="A483" s="158" t="s">
        <v>752</v>
      </c>
      <c r="B483" s="115" t="s">
        <v>759</v>
      </c>
      <c r="C483" s="115"/>
      <c r="D483" s="115"/>
      <c r="E483" s="162">
        <v>22808.300000000007</v>
      </c>
      <c r="F483" s="38"/>
      <c r="G483" s="38"/>
      <c r="H483" s="38"/>
      <c r="I483" s="38"/>
      <c r="J483" s="38"/>
    </row>
    <row r="484" spans="1:10" customFormat="1" x14ac:dyDescent="0.3">
      <c r="A484" s="158" t="s">
        <v>755</v>
      </c>
      <c r="B484" s="115" t="s">
        <v>764</v>
      </c>
      <c r="C484" s="115"/>
      <c r="D484" s="115"/>
      <c r="E484" s="162">
        <v>22608.299999999992</v>
      </c>
      <c r="F484" s="38"/>
      <c r="G484" s="38"/>
      <c r="H484" s="38"/>
      <c r="I484" s="38"/>
      <c r="J484" s="38"/>
    </row>
    <row r="485" spans="1:10" customFormat="1" x14ac:dyDescent="0.3">
      <c r="A485" s="163" t="s">
        <v>758</v>
      </c>
      <c r="B485" s="164" t="s">
        <v>698</v>
      </c>
      <c r="C485" s="164"/>
      <c r="D485" s="164"/>
      <c r="E485" s="165">
        <v>22360.5</v>
      </c>
      <c r="F485" s="38"/>
      <c r="G485" s="38"/>
      <c r="H485" s="38"/>
      <c r="I485" s="38"/>
      <c r="J485" s="38"/>
    </row>
    <row r="486" spans="1:10" customFormat="1" x14ac:dyDescent="0.3">
      <c r="A486" s="172" t="s">
        <v>762</v>
      </c>
      <c r="B486" s="170" t="s">
        <v>754</v>
      </c>
      <c r="C486" s="170"/>
      <c r="D486" s="170"/>
      <c r="E486" s="171">
        <v>22056.400000000005</v>
      </c>
      <c r="F486" s="38"/>
      <c r="G486" s="38"/>
      <c r="H486" s="38"/>
      <c r="I486" s="38"/>
      <c r="J486" s="38"/>
    </row>
    <row r="487" spans="1:10" customFormat="1" x14ac:dyDescent="0.3">
      <c r="A487" s="158" t="s">
        <v>763</v>
      </c>
      <c r="B487" s="146" t="s">
        <v>727</v>
      </c>
      <c r="C487" s="146"/>
      <c r="D487" s="146"/>
      <c r="E487" s="166">
        <v>21947.15</v>
      </c>
      <c r="F487" s="38"/>
      <c r="G487" s="38"/>
      <c r="H487" s="38"/>
      <c r="I487" s="38"/>
      <c r="J487" s="38"/>
    </row>
    <row r="488" spans="1:10" customFormat="1" x14ac:dyDescent="0.3">
      <c r="A488" s="158" t="s">
        <v>765</v>
      </c>
      <c r="B488" s="146" t="s">
        <v>710</v>
      </c>
      <c r="C488" s="146"/>
      <c r="D488" s="146"/>
      <c r="E488" s="166">
        <v>21597</v>
      </c>
      <c r="F488" s="38"/>
      <c r="G488" s="38"/>
      <c r="H488" s="38"/>
      <c r="I488" s="38"/>
      <c r="J488" s="38"/>
    </row>
    <row r="489" spans="1:10" customFormat="1" x14ac:dyDescent="0.3">
      <c r="A489" s="158" t="s">
        <v>768</v>
      </c>
      <c r="B489" s="146" t="s">
        <v>766</v>
      </c>
      <c r="C489" s="146"/>
      <c r="D489" s="146"/>
      <c r="E489" s="166">
        <v>0</v>
      </c>
      <c r="F489" s="38"/>
      <c r="G489" s="38"/>
      <c r="H489" s="38"/>
      <c r="I489" s="38"/>
      <c r="J489" s="38"/>
    </row>
    <row r="490" spans="1:10" customFormat="1" x14ac:dyDescent="0.3">
      <c r="A490" s="38"/>
      <c r="B490" s="38"/>
      <c r="C490" s="38"/>
      <c r="D490" s="38"/>
      <c r="E490" s="38"/>
      <c r="F490" s="38"/>
      <c r="G490" s="38"/>
      <c r="H490" s="38"/>
      <c r="I490" s="38"/>
      <c r="J490" s="38"/>
    </row>
    <row r="491" spans="1:10" customFormat="1" x14ac:dyDescent="0.3">
      <c r="A491" s="173" t="s">
        <v>1738</v>
      </c>
      <c r="B491" s="38"/>
      <c r="C491" s="38"/>
      <c r="D491" s="38"/>
      <c r="E491" s="38"/>
      <c r="F491" s="38"/>
      <c r="G491" s="38"/>
      <c r="H491" s="38"/>
      <c r="I491" s="38"/>
      <c r="J491" s="38"/>
    </row>
    <row r="492" spans="1:10" customFormat="1" x14ac:dyDescent="0.3">
      <c r="A492" s="38"/>
      <c r="B492" s="115" t="s">
        <v>754</v>
      </c>
      <c r="C492" s="115"/>
      <c r="D492" s="115"/>
      <c r="E492" s="162">
        <v>2180.6999999999998</v>
      </c>
      <c r="F492" s="38"/>
      <c r="G492" s="38"/>
      <c r="H492" s="38"/>
      <c r="I492" s="38"/>
      <c r="J492" s="38"/>
    </row>
    <row r="493" spans="1:10" customFormat="1" x14ac:dyDescent="0.3">
      <c r="A493" s="38"/>
      <c r="B493" s="115" t="s">
        <v>726</v>
      </c>
      <c r="C493" s="38"/>
      <c r="D493" s="38"/>
      <c r="E493" s="162">
        <v>1220.5</v>
      </c>
      <c r="F493" s="38"/>
      <c r="G493" s="38"/>
      <c r="H493" s="38"/>
      <c r="I493" s="38"/>
      <c r="J493" s="38"/>
    </row>
    <row r="494" spans="1:10" customFormat="1" x14ac:dyDescent="0.3"/>
    <row r="495" spans="1:10" customFormat="1" x14ac:dyDescent="0.3"/>
    <row r="496" spans="1:10" customFormat="1" ht="17.399999999999999" x14ac:dyDescent="0.3">
      <c r="B496" s="157" t="s">
        <v>1739</v>
      </c>
    </row>
    <row r="497" spans="1:10" customFormat="1" ht="15.6" x14ac:dyDescent="0.3">
      <c r="B497" s="184" t="s">
        <v>1732</v>
      </c>
      <c r="C497" s="167"/>
      <c r="D497" s="167"/>
      <c r="E497" s="167"/>
      <c r="F497" s="167"/>
      <c r="G497" s="184" t="s">
        <v>1737</v>
      </c>
      <c r="H497" s="167"/>
    </row>
    <row r="498" spans="1:10" customFormat="1" x14ac:dyDescent="0.3"/>
    <row r="499" spans="1:10" customFormat="1" x14ac:dyDescent="0.3">
      <c r="A499" s="158" t="s">
        <v>43</v>
      </c>
      <c r="B499" s="159" t="s">
        <v>702</v>
      </c>
      <c r="C499" s="159"/>
      <c r="D499" s="159"/>
      <c r="E499" s="147">
        <v>28278.450000000004</v>
      </c>
      <c r="F499" s="158" t="s">
        <v>43</v>
      </c>
      <c r="G499" s="159" t="s">
        <v>739</v>
      </c>
      <c r="H499" s="159"/>
      <c r="I499" s="159"/>
      <c r="J499" s="147">
        <v>25151.149999999998</v>
      </c>
    </row>
    <row r="500" spans="1:10" customFormat="1" x14ac:dyDescent="0.3">
      <c r="A500" s="158" t="s">
        <v>46</v>
      </c>
      <c r="B500" s="115" t="s">
        <v>711</v>
      </c>
      <c r="C500" s="115"/>
      <c r="D500" s="115"/>
      <c r="E500" s="162">
        <v>27966.649999999991</v>
      </c>
      <c r="F500" s="158" t="s">
        <v>46</v>
      </c>
      <c r="G500" s="159" t="s">
        <v>732</v>
      </c>
      <c r="H500" s="159"/>
      <c r="I500" s="159"/>
      <c r="J500" s="147">
        <v>24560.95</v>
      </c>
    </row>
    <row r="501" spans="1:10" customFormat="1" x14ac:dyDescent="0.3">
      <c r="A501" s="158" t="s">
        <v>49</v>
      </c>
      <c r="B501" s="115" t="s">
        <v>699</v>
      </c>
      <c r="C501" s="115"/>
      <c r="D501" s="115"/>
      <c r="E501" s="162">
        <v>27920.300000000003</v>
      </c>
      <c r="F501" s="158" t="s">
        <v>49</v>
      </c>
      <c r="G501" s="168" t="s">
        <v>712</v>
      </c>
      <c r="H501" s="168"/>
      <c r="I501" s="168"/>
      <c r="J501" s="169">
        <v>24056.199999999993</v>
      </c>
    </row>
    <row r="502" spans="1:10" customFormat="1" x14ac:dyDescent="0.3">
      <c r="A502" s="158" t="s">
        <v>51</v>
      </c>
      <c r="B502" s="115" t="s">
        <v>722</v>
      </c>
      <c r="C502" s="115"/>
      <c r="D502" s="115"/>
      <c r="E502" s="162">
        <v>26854.199999999993</v>
      </c>
      <c r="F502" s="158" t="s">
        <v>51</v>
      </c>
      <c r="G502" s="174" t="s">
        <v>757</v>
      </c>
      <c r="H502" s="174"/>
      <c r="I502" s="174"/>
      <c r="J502" s="175">
        <v>23380.75</v>
      </c>
    </row>
    <row r="503" spans="1:10" customFormat="1" x14ac:dyDescent="0.3">
      <c r="A503" s="158" t="s">
        <v>54</v>
      </c>
      <c r="B503" s="115" t="s">
        <v>720</v>
      </c>
      <c r="C503" s="115"/>
      <c r="D503" s="115"/>
      <c r="E503" s="162">
        <v>26212.750000000004</v>
      </c>
      <c r="F503" s="158" t="s">
        <v>54</v>
      </c>
      <c r="G503" s="115" t="s">
        <v>761</v>
      </c>
      <c r="H503" s="115"/>
      <c r="I503" s="115"/>
      <c r="J503" s="162">
        <v>22865.5</v>
      </c>
    </row>
    <row r="504" spans="1:10" customFormat="1" x14ac:dyDescent="0.3">
      <c r="A504" s="158" t="s">
        <v>725</v>
      </c>
      <c r="B504" s="115" t="s">
        <v>701</v>
      </c>
      <c r="C504" s="115"/>
      <c r="D504" s="115"/>
      <c r="E504" s="162">
        <v>25716.000000000004</v>
      </c>
      <c r="F504" s="158" t="s">
        <v>725</v>
      </c>
      <c r="G504" s="115" t="s">
        <v>744</v>
      </c>
      <c r="H504" s="115"/>
      <c r="I504" s="115"/>
      <c r="J504" s="162">
        <v>22733.099999999988</v>
      </c>
    </row>
    <row r="505" spans="1:10" customFormat="1" x14ac:dyDescent="0.3">
      <c r="A505" s="158" t="s">
        <v>737</v>
      </c>
      <c r="B505" s="115" t="s">
        <v>700</v>
      </c>
      <c r="C505" s="115"/>
      <c r="D505" s="115"/>
      <c r="E505" s="162">
        <v>25410.850000000009</v>
      </c>
      <c r="F505" s="158" t="s">
        <v>737</v>
      </c>
      <c r="G505" s="115" t="s">
        <v>710</v>
      </c>
      <c r="H505" s="115"/>
      <c r="I505" s="115"/>
      <c r="J505" s="162">
        <v>22456.449999999997</v>
      </c>
    </row>
    <row r="506" spans="1:10" customFormat="1" x14ac:dyDescent="0.3">
      <c r="A506" s="158" t="s">
        <v>741</v>
      </c>
      <c r="B506" s="115" t="s">
        <v>738</v>
      </c>
      <c r="C506" s="115"/>
      <c r="D506" s="115"/>
      <c r="E506" s="162">
        <v>24698.149999999998</v>
      </c>
      <c r="F506" s="158" t="s">
        <v>741</v>
      </c>
      <c r="G506" s="115" t="s">
        <v>773</v>
      </c>
      <c r="H506" s="115"/>
      <c r="I506" s="115"/>
      <c r="J506" s="162">
        <v>22180.650000000016</v>
      </c>
    </row>
    <row r="507" spans="1:10" customFormat="1" x14ac:dyDescent="0.3">
      <c r="A507" s="158" t="s">
        <v>743</v>
      </c>
      <c r="B507" s="115" t="s">
        <v>747</v>
      </c>
      <c r="C507" s="115"/>
      <c r="D507" s="115"/>
      <c r="E507" s="162">
        <v>24415.649999999998</v>
      </c>
      <c r="F507" s="158" t="s">
        <v>743</v>
      </c>
      <c r="G507" s="115" t="s">
        <v>726</v>
      </c>
      <c r="H507" s="115"/>
      <c r="I507" s="115"/>
      <c r="J507" s="162">
        <v>21781.150000000009</v>
      </c>
    </row>
    <row r="508" spans="1:10" customFormat="1" x14ac:dyDescent="0.3">
      <c r="A508" s="158" t="s">
        <v>746</v>
      </c>
      <c r="B508" s="115" t="s">
        <v>754</v>
      </c>
      <c r="C508" s="115"/>
      <c r="D508" s="115"/>
      <c r="E508" s="162">
        <v>23372.449999999993</v>
      </c>
      <c r="F508" s="158" t="s">
        <v>746</v>
      </c>
      <c r="G508" s="115" t="s">
        <v>781</v>
      </c>
      <c r="H508" s="115"/>
      <c r="I508" s="115"/>
      <c r="J508" s="162">
        <v>21629.100000000002</v>
      </c>
    </row>
    <row r="509" spans="1:10" customFormat="1" x14ac:dyDescent="0.3">
      <c r="A509" s="158" t="s">
        <v>749</v>
      </c>
      <c r="B509" s="115" t="s">
        <v>708</v>
      </c>
      <c r="C509" s="115"/>
      <c r="D509" s="115"/>
      <c r="E509" s="162">
        <v>22977.399999999998</v>
      </c>
      <c r="F509" s="158" t="s">
        <v>749</v>
      </c>
      <c r="G509" s="115" t="s">
        <v>787</v>
      </c>
      <c r="H509" s="115"/>
      <c r="I509" s="115"/>
      <c r="J509" s="162">
        <v>20045.599999999995</v>
      </c>
    </row>
    <row r="510" spans="1:10" customFormat="1" x14ac:dyDescent="0.3">
      <c r="A510" s="158" t="s">
        <v>752</v>
      </c>
      <c r="B510" s="115" t="s">
        <v>715</v>
      </c>
      <c r="C510" s="115"/>
      <c r="D510" s="115"/>
      <c r="E510" s="162">
        <v>22326.3</v>
      </c>
      <c r="F510" s="158" t="s">
        <v>752</v>
      </c>
      <c r="G510" s="115" t="s">
        <v>776</v>
      </c>
      <c r="H510" s="115"/>
      <c r="I510" s="115"/>
      <c r="J510" s="162">
        <v>19829.399999999994</v>
      </c>
    </row>
    <row r="511" spans="1:10" customFormat="1" x14ac:dyDescent="0.3">
      <c r="A511" s="158" t="s">
        <v>755</v>
      </c>
      <c r="B511" s="115" t="s">
        <v>724</v>
      </c>
      <c r="C511" s="115"/>
      <c r="D511" s="115"/>
      <c r="E511" s="162">
        <v>21961.7</v>
      </c>
      <c r="F511" s="158" t="s">
        <v>755</v>
      </c>
      <c r="G511" s="115" t="s">
        <v>727</v>
      </c>
      <c r="H511" s="115"/>
      <c r="I511" s="115"/>
      <c r="J511" s="162">
        <v>19545.199999999997</v>
      </c>
    </row>
    <row r="512" spans="1:10" customFormat="1" x14ac:dyDescent="0.3">
      <c r="A512" s="163" t="s">
        <v>758</v>
      </c>
      <c r="B512" s="164" t="s">
        <v>756</v>
      </c>
      <c r="C512" s="164"/>
      <c r="D512" s="164"/>
      <c r="E512" s="165">
        <v>20348.300000000007</v>
      </c>
      <c r="F512" s="38"/>
      <c r="G512" s="38"/>
      <c r="H512" s="38"/>
      <c r="I512" s="38"/>
      <c r="J512" s="38"/>
    </row>
    <row r="513" spans="1:10" customFormat="1" x14ac:dyDescent="0.3">
      <c r="A513" s="172" t="s">
        <v>762</v>
      </c>
      <c r="B513" s="176" t="s">
        <v>764</v>
      </c>
      <c r="C513" s="176"/>
      <c r="D513" s="176"/>
      <c r="E513" s="177">
        <v>19865.350000000006</v>
      </c>
      <c r="F513" s="38"/>
      <c r="G513" s="38"/>
      <c r="H513" s="38"/>
      <c r="I513" s="38"/>
      <c r="J513" s="38"/>
    </row>
    <row r="514" spans="1:10" customFormat="1" x14ac:dyDescent="0.3">
      <c r="A514" s="158" t="s">
        <v>763</v>
      </c>
      <c r="B514" s="146" t="s">
        <v>698</v>
      </c>
      <c r="C514" s="146"/>
      <c r="D514" s="146"/>
      <c r="E514" s="166">
        <v>19819.900000000001</v>
      </c>
      <c r="F514" s="38"/>
      <c r="G514" s="38"/>
      <c r="H514" s="38"/>
      <c r="I514" s="38"/>
      <c r="J514" s="38"/>
    </row>
    <row r="515" spans="1:10" customFormat="1" x14ac:dyDescent="0.3">
      <c r="A515" s="158" t="s">
        <v>765</v>
      </c>
      <c r="B515" s="146" t="s">
        <v>759</v>
      </c>
      <c r="C515" s="146"/>
      <c r="D515" s="146"/>
      <c r="E515" s="166">
        <v>19409.549999999992</v>
      </c>
      <c r="F515" s="38"/>
      <c r="G515" s="38"/>
      <c r="H515" s="38"/>
      <c r="I515" s="38"/>
      <c r="J515" s="38"/>
    </row>
    <row r="516" spans="1:10" customFormat="1" x14ac:dyDescent="0.3">
      <c r="A516" s="158" t="s">
        <v>768</v>
      </c>
      <c r="B516" s="146" t="s">
        <v>721</v>
      </c>
      <c r="C516" s="146"/>
      <c r="D516" s="146"/>
      <c r="E516" s="166">
        <v>0</v>
      </c>
      <c r="F516" s="38"/>
      <c r="G516" s="38"/>
      <c r="H516" s="38"/>
      <c r="I516" s="38"/>
      <c r="J516" s="38"/>
    </row>
    <row r="517" spans="1:10" customFormat="1" x14ac:dyDescent="0.3">
      <c r="A517" s="38"/>
      <c r="B517" s="38"/>
      <c r="C517" s="38"/>
      <c r="D517" s="38"/>
      <c r="E517" s="38"/>
      <c r="F517" s="38"/>
      <c r="G517" s="38"/>
      <c r="H517" s="38"/>
      <c r="I517" s="38"/>
      <c r="J517" s="38"/>
    </row>
    <row r="518" spans="1:10" customFormat="1" x14ac:dyDescent="0.3">
      <c r="A518" s="173" t="s">
        <v>1738</v>
      </c>
      <c r="B518" s="38"/>
      <c r="C518" s="38"/>
      <c r="D518" s="38"/>
      <c r="E518" s="38"/>
      <c r="F518" s="38"/>
      <c r="G518" s="38"/>
      <c r="H518" s="38"/>
      <c r="I518" s="38"/>
      <c r="J518" s="38"/>
    </row>
    <row r="519" spans="1:10" customFormat="1" x14ac:dyDescent="0.3">
      <c r="A519" s="38"/>
      <c r="B519" s="115" t="s">
        <v>764</v>
      </c>
      <c r="C519" s="38"/>
      <c r="D519" s="38"/>
      <c r="E519" s="162">
        <v>1612.6</v>
      </c>
      <c r="F519" s="38"/>
      <c r="G519" s="38"/>
      <c r="H519" s="38"/>
      <c r="I519" s="38"/>
      <c r="J519" s="38"/>
    </row>
    <row r="520" spans="1:10" customFormat="1" x14ac:dyDescent="0.3">
      <c r="A520" s="38"/>
      <c r="B520" s="115" t="s">
        <v>757</v>
      </c>
      <c r="C520" s="115"/>
      <c r="D520" s="115"/>
      <c r="E520" s="162">
        <v>3310.2</v>
      </c>
      <c r="F520" s="38"/>
      <c r="G520" s="38"/>
      <c r="H520" s="38"/>
      <c r="I520" s="38"/>
      <c r="J520" s="38"/>
    </row>
    <row r="521" spans="1:10" customFormat="1" x14ac:dyDescent="0.3">
      <c r="A521" s="38"/>
      <c r="B521" s="115"/>
      <c r="C521" s="115"/>
      <c r="D521" s="115"/>
      <c r="E521" s="162"/>
      <c r="F521" s="38"/>
      <c r="G521" s="38"/>
      <c r="H521" s="38"/>
      <c r="I521" s="38"/>
      <c r="J521" s="38"/>
    </row>
    <row r="522" spans="1:10" customFormat="1" x14ac:dyDescent="0.3">
      <c r="A522" s="115" t="s">
        <v>1740</v>
      </c>
      <c r="B522" s="115"/>
      <c r="C522" s="115"/>
      <c r="D522" s="115"/>
      <c r="E522" s="162"/>
      <c r="F522" s="38"/>
      <c r="G522" s="38"/>
      <c r="H522" s="38"/>
      <c r="I522" s="38"/>
      <c r="J522" s="38"/>
    </row>
    <row r="523" spans="1:10" customFormat="1" x14ac:dyDescent="0.3"/>
    <row r="524" spans="1:10" customFormat="1" x14ac:dyDescent="0.3"/>
    <row r="525" spans="1:10" customFormat="1" ht="17.399999999999999" x14ac:dyDescent="0.3">
      <c r="B525" s="157" t="s">
        <v>1741</v>
      </c>
    </row>
    <row r="526" spans="1:10" customFormat="1" ht="15.6" x14ac:dyDescent="0.3">
      <c r="B526" s="184" t="s">
        <v>1732</v>
      </c>
      <c r="C526" s="167"/>
      <c r="D526" s="167"/>
      <c r="E526" s="167"/>
      <c r="F526" s="167"/>
      <c r="G526" s="184" t="s">
        <v>1737</v>
      </c>
    </row>
    <row r="527" spans="1:10" customFormat="1" x14ac:dyDescent="0.3"/>
    <row r="528" spans="1:10" customFormat="1" x14ac:dyDescent="0.3">
      <c r="A528" s="158" t="s">
        <v>43</v>
      </c>
      <c r="B528" s="159" t="s">
        <v>702</v>
      </c>
      <c r="C528" s="159"/>
      <c r="D528" s="159"/>
      <c r="E528" s="147">
        <v>30226.099999999995</v>
      </c>
      <c r="F528" s="178" t="s">
        <v>43</v>
      </c>
      <c r="G528" s="159" t="s">
        <v>723</v>
      </c>
      <c r="H528" s="159"/>
      <c r="I528" s="159"/>
      <c r="J528" s="147">
        <v>27080.000000000007</v>
      </c>
    </row>
    <row r="529" spans="1:10" customFormat="1" x14ac:dyDescent="0.3">
      <c r="A529" s="158" t="s">
        <v>46</v>
      </c>
      <c r="B529" s="115" t="s">
        <v>712</v>
      </c>
      <c r="C529" s="159"/>
      <c r="D529" s="159"/>
      <c r="E529" s="162">
        <v>29814.699999999997</v>
      </c>
      <c r="F529" s="178" t="s">
        <v>46</v>
      </c>
      <c r="G529" s="159" t="s">
        <v>742</v>
      </c>
      <c r="H529" s="159"/>
      <c r="I529" s="159"/>
      <c r="J529" s="147">
        <v>26549.400000000012</v>
      </c>
    </row>
    <row r="530" spans="1:10" customFormat="1" x14ac:dyDescent="0.3">
      <c r="A530" s="158" t="s">
        <v>49</v>
      </c>
      <c r="B530" s="115" t="s">
        <v>700</v>
      </c>
      <c r="C530" s="115"/>
      <c r="D530" s="115"/>
      <c r="E530" s="162">
        <v>28758.699999999997</v>
      </c>
      <c r="F530" s="178" t="s">
        <v>49</v>
      </c>
      <c r="G530" s="168" t="s">
        <v>719</v>
      </c>
      <c r="H530" s="168"/>
      <c r="I530" s="168"/>
      <c r="J530" s="169">
        <v>25998.900000000005</v>
      </c>
    </row>
    <row r="531" spans="1:10" customFormat="1" x14ac:dyDescent="0.3">
      <c r="A531" s="158" t="s">
        <v>51</v>
      </c>
      <c r="B531" s="115" t="s">
        <v>708</v>
      </c>
      <c r="C531" s="115"/>
      <c r="D531" s="115"/>
      <c r="E531" s="162">
        <v>26880.399999999994</v>
      </c>
      <c r="F531" s="178" t="s">
        <v>51</v>
      </c>
      <c r="G531" s="170" t="s">
        <v>733</v>
      </c>
      <c r="H531" s="170"/>
      <c r="I531" s="170"/>
      <c r="J531" s="171">
        <v>25958.799999999992</v>
      </c>
    </row>
    <row r="532" spans="1:10" customFormat="1" x14ac:dyDescent="0.3">
      <c r="A532" s="158" t="s">
        <v>54</v>
      </c>
      <c r="B532" s="115" t="s">
        <v>732</v>
      </c>
      <c r="C532" s="115"/>
      <c r="D532" s="115"/>
      <c r="E532" s="162">
        <v>26580.85</v>
      </c>
      <c r="F532" s="178" t="s">
        <v>54</v>
      </c>
      <c r="G532" s="115" t="s">
        <v>728</v>
      </c>
      <c r="H532" s="115"/>
      <c r="I532" s="115"/>
      <c r="J532" s="162">
        <v>25919.4</v>
      </c>
    </row>
    <row r="533" spans="1:10" customFormat="1" x14ac:dyDescent="0.3">
      <c r="A533" s="158" t="s">
        <v>725</v>
      </c>
      <c r="B533" s="115" t="s">
        <v>739</v>
      </c>
      <c r="C533" s="115"/>
      <c r="D533" s="115"/>
      <c r="E533" s="162">
        <v>26572.299999999996</v>
      </c>
      <c r="F533" s="178" t="s">
        <v>725</v>
      </c>
      <c r="G533" s="115" t="s">
        <v>760</v>
      </c>
      <c r="H533" s="115"/>
      <c r="I533" s="115"/>
      <c r="J533" s="162">
        <v>25784.399999999998</v>
      </c>
    </row>
    <row r="534" spans="1:10" customFormat="1" x14ac:dyDescent="0.3">
      <c r="A534" s="158" t="s">
        <v>737</v>
      </c>
      <c r="B534" s="115" t="s">
        <v>711</v>
      </c>
      <c r="C534" s="115"/>
      <c r="D534" s="115"/>
      <c r="E534" s="162">
        <v>26395.999999999989</v>
      </c>
      <c r="F534" s="178" t="s">
        <v>737</v>
      </c>
      <c r="G534" s="115" t="s">
        <v>745</v>
      </c>
      <c r="H534" s="115"/>
      <c r="I534" s="115"/>
      <c r="J534" s="162">
        <v>25657.550000000003</v>
      </c>
    </row>
    <row r="535" spans="1:10" customFormat="1" x14ac:dyDescent="0.3">
      <c r="A535" s="158" t="s">
        <v>741</v>
      </c>
      <c r="B535" s="115" t="s">
        <v>699</v>
      </c>
      <c r="C535" s="115"/>
      <c r="D535" s="115"/>
      <c r="E535" s="162">
        <v>25896.6</v>
      </c>
      <c r="F535" s="178" t="s">
        <v>741</v>
      </c>
      <c r="G535" s="115" t="s">
        <v>734</v>
      </c>
      <c r="H535" s="115"/>
      <c r="I535" s="115"/>
      <c r="J535" s="162">
        <v>25654.95</v>
      </c>
    </row>
    <row r="536" spans="1:10" customFormat="1" x14ac:dyDescent="0.3">
      <c r="A536" s="158" t="s">
        <v>743</v>
      </c>
      <c r="B536" s="115" t="s">
        <v>701</v>
      </c>
      <c r="C536" s="115"/>
      <c r="D536" s="115"/>
      <c r="E536" s="162">
        <v>25629.900000000005</v>
      </c>
      <c r="F536" s="178" t="s">
        <v>743</v>
      </c>
      <c r="G536" s="115" t="s">
        <v>736</v>
      </c>
      <c r="H536" s="115"/>
      <c r="I536" s="115"/>
      <c r="J536" s="162">
        <v>25598.399999999987</v>
      </c>
    </row>
    <row r="537" spans="1:10" customFormat="1" x14ac:dyDescent="0.3">
      <c r="A537" s="158" t="s">
        <v>746</v>
      </c>
      <c r="B537" s="115" t="s">
        <v>747</v>
      </c>
      <c r="C537" s="115"/>
      <c r="D537" s="115"/>
      <c r="E537" s="162">
        <v>25368.800000000003</v>
      </c>
      <c r="F537" s="178" t="s">
        <v>746</v>
      </c>
      <c r="G537" s="115" t="s">
        <v>761</v>
      </c>
      <c r="H537" s="115"/>
      <c r="I537" s="115"/>
      <c r="J537" s="162">
        <v>25507.900000000005</v>
      </c>
    </row>
    <row r="538" spans="1:10" customFormat="1" x14ac:dyDescent="0.3">
      <c r="A538" s="158" t="s">
        <v>749</v>
      </c>
      <c r="B538" s="115" t="s">
        <v>724</v>
      </c>
      <c r="C538" s="115"/>
      <c r="D538" s="115"/>
      <c r="E538" s="162">
        <v>25036.800000000007</v>
      </c>
      <c r="F538" s="178" t="s">
        <v>749</v>
      </c>
      <c r="G538" s="115" t="s">
        <v>730</v>
      </c>
      <c r="H538" s="115"/>
      <c r="I538" s="115"/>
      <c r="J538" s="162">
        <v>25126.399999999994</v>
      </c>
    </row>
    <row r="539" spans="1:10" customFormat="1" x14ac:dyDescent="0.3">
      <c r="A539" s="158" t="s">
        <v>752</v>
      </c>
      <c r="B539" s="115" t="s">
        <v>738</v>
      </c>
      <c r="C539" s="115"/>
      <c r="D539" s="115"/>
      <c r="E539" s="162">
        <v>24935.500000000004</v>
      </c>
      <c r="F539" s="178" t="s">
        <v>752</v>
      </c>
      <c r="G539" s="115" t="s">
        <v>750</v>
      </c>
      <c r="H539" s="115"/>
      <c r="I539" s="115"/>
      <c r="J539" s="162">
        <v>24790.400000000005</v>
      </c>
    </row>
    <row r="540" spans="1:10" customFormat="1" x14ac:dyDescent="0.3">
      <c r="A540" s="158" t="s">
        <v>755</v>
      </c>
      <c r="B540" s="115" t="s">
        <v>722</v>
      </c>
      <c r="C540" s="115"/>
      <c r="D540" s="115"/>
      <c r="E540" s="162">
        <v>24733.800000000007</v>
      </c>
      <c r="F540" s="178" t="s">
        <v>755</v>
      </c>
      <c r="G540" s="115" t="s">
        <v>710</v>
      </c>
      <c r="H540" s="115"/>
      <c r="I540" s="146"/>
      <c r="J540" s="162">
        <v>24668.700000000004</v>
      </c>
    </row>
    <row r="541" spans="1:10" customFormat="1" x14ac:dyDescent="0.3">
      <c r="A541" s="163" t="s">
        <v>758</v>
      </c>
      <c r="B541" s="164" t="s">
        <v>720</v>
      </c>
      <c r="C541" s="179"/>
      <c r="D541" s="179"/>
      <c r="E541" s="165">
        <v>23675.30000000001</v>
      </c>
      <c r="F541" s="178" t="s">
        <v>758</v>
      </c>
      <c r="G541" s="115" t="s">
        <v>770</v>
      </c>
      <c r="H541" s="115"/>
      <c r="I541" s="115"/>
      <c r="J541" s="162">
        <v>24658.400000000001</v>
      </c>
    </row>
    <row r="542" spans="1:10" customFormat="1" x14ac:dyDescent="0.3">
      <c r="A542" s="172" t="s">
        <v>762</v>
      </c>
      <c r="B542" s="170" t="s">
        <v>757</v>
      </c>
      <c r="C542" s="170"/>
      <c r="D542" s="170"/>
      <c r="E542" s="171">
        <v>23531</v>
      </c>
      <c r="F542" s="158" t="s">
        <v>762</v>
      </c>
      <c r="G542" s="115" t="s">
        <v>794</v>
      </c>
      <c r="H542" s="115"/>
      <c r="I542" s="115"/>
      <c r="J542" s="162">
        <v>24202.700000000012</v>
      </c>
    </row>
    <row r="543" spans="1:10" customFormat="1" x14ac:dyDescent="0.3">
      <c r="A543" s="158" t="s">
        <v>763</v>
      </c>
      <c r="B543" s="146" t="s">
        <v>715</v>
      </c>
      <c r="C543" s="146"/>
      <c r="D543" s="146"/>
      <c r="E543" s="166">
        <v>23004.35</v>
      </c>
      <c r="F543" s="158" t="s">
        <v>763</v>
      </c>
      <c r="G543" s="115" t="s">
        <v>717</v>
      </c>
      <c r="H543" s="115"/>
      <c r="I543" s="115"/>
      <c r="J543" s="162">
        <v>24009.299999999992</v>
      </c>
    </row>
    <row r="544" spans="1:10" customFormat="1" x14ac:dyDescent="0.3">
      <c r="A544" s="158" t="s">
        <v>765</v>
      </c>
      <c r="B544" s="146" t="s">
        <v>756</v>
      </c>
      <c r="C544" s="146"/>
      <c r="D544" s="146"/>
      <c r="E544" s="166">
        <v>20555.5</v>
      </c>
      <c r="F544" s="158" t="s">
        <v>765</v>
      </c>
      <c r="G544" s="115" t="s">
        <v>744</v>
      </c>
      <c r="H544" s="115"/>
      <c r="I544" s="115"/>
      <c r="J544" s="162">
        <v>23917.800000000007</v>
      </c>
    </row>
    <row r="545" spans="1:18" customFormat="1" x14ac:dyDescent="0.3">
      <c r="A545" s="158" t="s">
        <v>768</v>
      </c>
      <c r="B545" s="146" t="s">
        <v>754</v>
      </c>
      <c r="C545" s="146"/>
      <c r="D545" s="146"/>
      <c r="E545" s="166">
        <v>0</v>
      </c>
      <c r="F545" s="158" t="s">
        <v>768</v>
      </c>
      <c r="G545" s="164" t="s">
        <v>781</v>
      </c>
      <c r="H545" s="164"/>
      <c r="I545" s="164"/>
      <c r="J545" s="165">
        <v>23847.500000000004</v>
      </c>
    </row>
    <row r="546" spans="1:18" customFormat="1" x14ac:dyDescent="0.3">
      <c r="A546" s="38"/>
      <c r="B546" s="38"/>
      <c r="C546" s="38"/>
      <c r="D546" s="38"/>
      <c r="E546" s="38"/>
      <c r="F546" s="158" t="s">
        <v>769</v>
      </c>
      <c r="G546" s="146" t="s">
        <v>803</v>
      </c>
      <c r="H546" s="115"/>
      <c r="I546" s="115"/>
      <c r="J546" s="166">
        <v>23690.200000000004</v>
      </c>
    </row>
    <row r="547" spans="1:18" customFormat="1" x14ac:dyDescent="0.3">
      <c r="A547" s="173" t="s">
        <v>1738</v>
      </c>
      <c r="B547" s="38"/>
      <c r="C547" s="38"/>
      <c r="D547" s="38"/>
      <c r="E547" s="38"/>
      <c r="F547" s="158" t="s">
        <v>772</v>
      </c>
      <c r="G547" s="146" t="s">
        <v>764</v>
      </c>
      <c r="H547" s="146"/>
      <c r="I547" s="146"/>
      <c r="J547" s="166">
        <v>23461.599999999999</v>
      </c>
    </row>
    <row r="548" spans="1:18" customFormat="1" x14ac:dyDescent="0.3">
      <c r="A548" s="38"/>
      <c r="B548" s="115" t="s">
        <v>757</v>
      </c>
      <c r="C548" s="38"/>
      <c r="D548" s="38"/>
      <c r="E548" s="161">
        <v>3639.2999999999993</v>
      </c>
      <c r="F548" s="158" t="s">
        <v>775</v>
      </c>
      <c r="G548" s="146" t="s">
        <v>729</v>
      </c>
      <c r="H548" s="146"/>
      <c r="I548" s="146"/>
      <c r="J548" s="166">
        <v>23161.80000000001</v>
      </c>
    </row>
    <row r="549" spans="1:18" customFormat="1" x14ac:dyDescent="0.3">
      <c r="A549" s="38"/>
      <c r="B549" s="115" t="s">
        <v>733</v>
      </c>
      <c r="C549" s="115"/>
      <c r="D549" s="115"/>
      <c r="E549" s="161">
        <v>1790.9999999999998</v>
      </c>
      <c r="F549" s="158" t="s">
        <v>778</v>
      </c>
      <c r="G549" s="146" t="s">
        <v>796</v>
      </c>
      <c r="H549" s="146"/>
      <c r="I549" s="146"/>
      <c r="J549" s="166">
        <v>22889.300000000007</v>
      </c>
    </row>
    <row r="550" spans="1:18" customFormat="1" x14ac:dyDescent="0.3">
      <c r="A550" s="38"/>
      <c r="B550" s="115"/>
      <c r="C550" s="115"/>
      <c r="D550" s="115"/>
      <c r="E550" s="162"/>
      <c r="F550" s="158" t="s">
        <v>780</v>
      </c>
      <c r="G550" s="146" t="s">
        <v>804</v>
      </c>
      <c r="H550" s="146"/>
      <c r="I550" s="146"/>
      <c r="J550" s="166">
        <v>22652.600000000006</v>
      </c>
    </row>
    <row r="551" spans="1:18" customFormat="1" x14ac:dyDescent="0.3">
      <c r="A551" s="115" t="s">
        <v>1742</v>
      </c>
      <c r="B551" s="115"/>
      <c r="C551" s="115"/>
      <c r="D551" s="115"/>
      <c r="E551" s="162"/>
      <c r="F551" s="158" t="s">
        <v>784</v>
      </c>
      <c r="G551" s="146" t="s">
        <v>810</v>
      </c>
      <c r="H551" s="146"/>
      <c r="I551" s="146"/>
      <c r="J551" s="166">
        <v>22650.849999999991</v>
      </c>
    </row>
    <row r="552" spans="1:18" customFormat="1" x14ac:dyDescent="0.3">
      <c r="A552" s="38"/>
      <c r="B552" s="115"/>
      <c r="C552" s="115"/>
      <c r="D552" s="115"/>
      <c r="E552" s="162"/>
      <c r="F552" s="158" t="s">
        <v>786</v>
      </c>
      <c r="G552" s="146" t="s">
        <v>779</v>
      </c>
      <c r="H552" s="146"/>
      <c r="I552" s="146"/>
      <c r="J552" s="166">
        <v>22556.9</v>
      </c>
    </row>
    <row r="553" spans="1:18" customFormat="1" x14ac:dyDescent="0.3">
      <c r="A553" s="38"/>
      <c r="B553" s="115"/>
      <c r="C553" s="115"/>
      <c r="D553" s="115"/>
      <c r="E553" s="162"/>
      <c r="F553" s="180" t="s">
        <v>789</v>
      </c>
      <c r="G553" s="146" t="s">
        <v>759</v>
      </c>
      <c r="H553" s="146"/>
      <c r="I553" s="146"/>
      <c r="J553" s="166">
        <v>22416.200000000004</v>
      </c>
    </row>
    <row r="554" spans="1:18" customFormat="1" x14ac:dyDescent="0.3">
      <c r="A554" s="38"/>
      <c r="B554" s="115"/>
      <c r="C554" s="115"/>
      <c r="D554" s="115"/>
      <c r="E554" s="162"/>
      <c r="F554" s="158" t="s">
        <v>791</v>
      </c>
      <c r="G554" s="146" t="s">
        <v>740</v>
      </c>
      <c r="H554" s="115"/>
      <c r="I554" s="115"/>
      <c r="J554" s="166">
        <v>22388.400000000001</v>
      </c>
    </row>
    <row r="555" spans="1:18" customFormat="1" ht="15.6" x14ac:dyDescent="0.3">
      <c r="A555" s="38"/>
      <c r="B555" s="115"/>
      <c r="C555" s="115"/>
      <c r="D555" s="115"/>
      <c r="E555" s="162"/>
      <c r="F555" s="158" t="s">
        <v>793</v>
      </c>
      <c r="G555" s="146" t="s">
        <v>727</v>
      </c>
      <c r="H555" s="146"/>
      <c r="I555" s="146"/>
      <c r="J555" s="166">
        <v>22129.3</v>
      </c>
      <c r="K555" s="125"/>
      <c r="N555" s="81"/>
      <c r="O555" s="81"/>
      <c r="P555" s="81"/>
      <c r="R555" s="81"/>
    </row>
    <row r="556" spans="1:18" customFormat="1" ht="15.6" x14ac:dyDescent="0.3">
      <c r="A556" s="38"/>
      <c r="B556" s="115"/>
      <c r="C556" s="115"/>
      <c r="D556" s="115"/>
      <c r="E556" s="162"/>
      <c r="F556" s="158" t="s">
        <v>795</v>
      </c>
      <c r="G556" s="146" t="s">
        <v>833</v>
      </c>
      <c r="H556" s="146"/>
      <c r="I556" s="146"/>
      <c r="J556" s="166">
        <v>21386.699999999997</v>
      </c>
      <c r="K556" s="125"/>
      <c r="N556" s="81"/>
      <c r="O556" s="81"/>
      <c r="P556" s="81"/>
      <c r="R556" s="81"/>
    </row>
    <row r="557" spans="1:18" customFormat="1" ht="15.6" x14ac:dyDescent="0.3">
      <c r="A557" s="38"/>
      <c r="B557" s="115"/>
      <c r="C557" s="115"/>
      <c r="D557" s="115"/>
      <c r="E557" s="162"/>
      <c r="F557" s="158" t="s">
        <v>798</v>
      </c>
      <c r="G557" s="146" t="s">
        <v>787</v>
      </c>
      <c r="H557" s="146"/>
      <c r="I557" s="146"/>
      <c r="J557" s="166">
        <v>21376.699999999997</v>
      </c>
      <c r="K557" s="125"/>
      <c r="N557" s="81"/>
      <c r="O557" s="81"/>
      <c r="P557" s="81"/>
      <c r="R557" s="81"/>
    </row>
    <row r="558" spans="1:18" customFormat="1" ht="15.6" x14ac:dyDescent="0.3">
      <c r="A558" s="38"/>
      <c r="B558" s="115"/>
      <c r="C558" s="115"/>
      <c r="D558" s="115"/>
      <c r="E558" s="162"/>
      <c r="F558" s="158" t="s">
        <v>800</v>
      </c>
      <c r="G558" s="146" t="s">
        <v>838</v>
      </c>
      <c r="H558" s="146"/>
      <c r="I558" s="146"/>
      <c r="J558" s="166">
        <v>21320.950000000004</v>
      </c>
      <c r="K558" s="125"/>
      <c r="N558" s="81"/>
      <c r="O558" s="81"/>
      <c r="P558" s="81"/>
      <c r="R558" s="81"/>
    </row>
    <row r="559" spans="1:18" customFormat="1" ht="15.6" x14ac:dyDescent="0.3">
      <c r="A559" s="38"/>
      <c r="B559" s="115"/>
      <c r="C559" s="115"/>
      <c r="D559" s="115"/>
      <c r="E559" s="162"/>
      <c r="F559" s="158" t="s">
        <v>802</v>
      </c>
      <c r="G559" s="146" t="s">
        <v>807</v>
      </c>
      <c r="H559" s="146"/>
      <c r="I559" s="146"/>
      <c r="J559" s="166">
        <v>21239.9</v>
      </c>
      <c r="K559" s="125"/>
      <c r="N559" s="81"/>
      <c r="O559" s="81"/>
      <c r="P559" s="81"/>
      <c r="R559" s="81"/>
    </row>
    <row r="560" spans="1:18" customFormat="1" ht="15.6" x14ac:dyDescent="0.3">
      <c r="A560" s="38"/>
      <c r="B560" s="115"/>
      <c r="C560" s="115"/>
      <c r="D560" s="115"/>
      <c r="E560" s="162"/>
      <c r="F560" s="158" t="s">
        <v>805</v>
      </c>
      <c r="G560" s="146" t="s">
        <v>698</v>
      </c>
      <c r="H560" s="146"/>
      <c r="I560" s="146"/>
      <c r="J560" s="166">
        <v>21141.100000000002</v>
      </c>
      <c r="K560" s="125"/>
      <c r="N560" s="81"/>
      <c r="O560" s="81"/>
      <c r="P560" s="81"/>
      <c r="R560" s="81"/>
    </row>
    <row r="561" spans="1:19" customFormat="1" ht="15.6" x14ac:dyDescent="0.3">
      <c r="A561" s="38"/>
      <c r="B561" s="115"/>
      <c r="C561" s="115"/>
      <c r="D561" s="115"/>
      <c r="E561" s="162"/>
      <c r="F561" s="158" t="s">
        <v>808</v>
      </c>
      <c r="G561" s="146" t="s">
        <v>822</v>
      </c>
      <c r="H561" s="146"/>
      <c r="I561" s="146"/>
      <c r="J561" s="166">
        <v>20196.700000000008</v>
      </c>
      <c r="K561" s="125"/>
      <c r="N561" s="81"/>
      <c r="O561" s="81"/>
      <c r="P561" s="81"/>
      <c r="R561" s="81"/>
    </row>
    <row r="562" spans="1:19" customFormat="1" ht="15.6" x14ac:dyDescent="0.3">
      <c r="A562" s="38"/>
      <c r="B562" s="115"/>
      <c r="C562" s="115"/>
      <c r="D562" s="115"/>
      <c r="E562" s="162"/>
      <c r="F562" s="158" t="s">
        <v>809</v>
      </c>
      <c r="G562" s="146" t="s">
        <v>726</v>
      </c>
      <c r="H562" s="146"/>
      <c r="I562" s="146"/>
      <c r="J562" s="166">
        <v>19606.7</v>
      </c>
      <c r="K562" s="125"/>
      <c r="N562" s="81"/>
      <c r="O562" s="81"/>
      <c r="P562" s="81"/>
      <c r="R562" s="81"/>
    </row>
    <row r="563" spans="1:19" customFormat="1" ht="15.6" x14ac:dyDescent="0.3">
      <c r="A563" s="38"/>
      <c r="B563" s="115"/>
      <c r="C563" s="115"/>
      <c r="D563" s="115"/>
      <c r="E563" s="162"/>
      <c r="F563" s="158" t="s">
        <v>812</v>
      </c>
      <c r="G563" s="179" t="s">
        <v>776</v>
      </c>
      <c r="H563" s="179"/>
      <c r="I563" s="179"/>
      <c r="J563" s="181">
        <v>18877.3</v>
      </c>
      <c r="K563" s="127"/>
      <c r="N563" s="81"/>
      <c r="O563" s="81"/>
      <c r="P563" s="81"/>
      <c r="R563" s="81"/>
    </row>
    <row r="564" spans="1:19" customFormat="1" ht="15.6" x14ac:dyDescent="0.3">
      <c r="A564" s="38"/>
      <c r="B564" s="115"/>
      <c r="C564" s="115"/>
      <c r="D564" s="115"/>
      <c r="E564" s="162"/>
      <c r="F564" s="158" t="s">
        <v>813</v>
      </c>
      <c r="G564" s="182" t="s">
        <v>852</v>
      </c>
      <c r="H564" s="182"/>
      <c r="I564" s="182"/>
      <c r="J564" s="183">
        <v>18684.25</v>
      </c>
      <c r="K564" s="125"/>
      <c r="N564" s="81"/>
      <c r="O564" s="81"/>
      <c r="P564" s="81"/>
      <c r="R564" s="81"/>
    </row>
    <row r="565" spans="1:19" customFormat="1" ht="15.6" x14ac:dyDescent="0.3">
      <c r="B565" s="126"/>
      <c r="C565" s="126"/>
      <c r="D565" s="126"/>
      <c r="E565" s="128"/>
      <c r="N565" s="81"/>
      <c r="O565" s="147"/>
      <c r="P565" s="81"/>
      <c r="R565" s="81"/>
    </row>
    <row r="566" spans="1:19" customFormat="1" ht="15.6" x14ac:dyDescent="0.3">
      <c r="B566" s="126"/>
      <c r="C566" s="126"/>
      <c r="D566" s="126"/>
      <c r="E566" s="128"/>
      <c r="N566" s="81"/>
      <c r="O566" s="81"/>
      <c r="P566" s="81"/>
      <c r="R566" s="81"/>
    </row>
    <row r="567" spans="1:19" customFormat="1" ht="17.399999999999999" x14ac:dyDescent="0.3">
      <c r="B567" s="157" t="s">
        <v>1743</v>
      </c>
      <c r="C567" s="126"/>
      <c r="D567" s="126"/>
      <c r="E567" s="128"/>
      <c r="G567" s="126"/>
      <c r="N567" s="81"/>
      <c r="O567" s="81"/>
      <c r="P567" s="81"/>
      <c r="R567" s="81"/>
    </row>
    <row r="568" spans="1:19" customFormat="1" ht="20.399999999999999" x14ac:dyDescent="0.35">
      <c r="B568" s="153" t="s">
        <v>1744</v>
      </c>
      <c r="C568" s="134"/>
      <c r="D568" s="132"/>
      <c r="E568" s="167"/>
      <c r="F568" s="140"/>
      <c r="G568" s="153" t="s">
        <v>1745</v>
      </c>
      <c r="H568" s="132"/>
      <c r="I568" s="132"/>
      <c r="J568" s="167"/>
      <c r="K568" s="132"/>
      <c r="L568" s="153" t="s">
        <v>1746</v>
      </c>
      <c r="M568" s="132"/>
      <c r="N568" s="167"/>
      <c r="O568" s="132"/>
      <c r="P568" s="153" t="s">
        <v>1747</v>
      </c>
      <c r="Q568" s="132"/>
      <c r="R568" s="132"/>
      <c r="S568" s="130"/>
    </row>
    <row r="569" spans="1:19" customFormat="1" ht="20.399999999999999" x14ac:dyDescent="0.35">
      <c r="B569" s="148"/>
      <c r="C569" s="130"/>
      <c r="D569" s="131"/>
      <c r="F569" s="149"/>
      <c r="G569" s="149"/>
      <c r="H569" s="131"/>
      <c r="I569" s="131"/>
      <c r="K569" s="131"/>
      <c r="L569" s="148"/>
      <c r="M569" s="131"/>
      <c r="O569" s="131"/>
      <c r="P569" s="148"/>
      <c r="Q569" s="131"/>
      <c r="R569" s="131"/>
      <c r="S569" s="130"/>
    </row>
    <row r="570" spans="1:19" customFormat="1" x14ac:dyDescent="0.3">
      <c r="A570" s="178" t="s">
        <v>43</v>
      </c>
      <c r="B570" s="159" t="s">
        <v>712</v>
      </c>
      <c r="C570" s="116"/>
      <c r="D570" s="115"/>
      <c r="E570" s="119">
        <v>20951.199999999993</v>
      </c>
      <c r="F570" s="178" t="s">
        <v>43</v>
      </c>
      <c r="G570" s="159" t="s">
        <v>781</v>
      </c>
      <c r="H570" s="115"/>
      <c r="I570" s="115"/>
      <c r="J570" s="119">
        <v>21687.899999999998</v>
      </c>
      <c r="K570" s="178" t="s">
        <v>43</v>
      </c>
      <c r="L570" s="159" t="s">
        <v>740</v>
      </c>
      <c r="M570" s="115"/>
      <c r="N570" s="119">
        <v>18755.500000000011</v>
      </c>
      <c r="O570" s="178" t="s">
        <v>43</v>
      </c>
      <c r="P570" s="185" t="s">
        <v>1748</v>
      </c>
      <c r="Q570" s="116"/>
      <c r="R570" s="115"/>
      <c r="S570" s="119">
        <v>17703.699999999997</v>
      </c>
    </row>
    <row r="571" spans="1:19" customFormat="1" x14ac:dyDescent="0.3">
      <c r="A571" s="178" t="s">
        <v>46</v>
      </c>
      <c r="B571" s="141" t="s">
        <v>723</v>
      </c>
      <c r="C571" s="116"/>
      <c r="D571" s="115"/>
      <c r="E571" s="119">
        <v>20056.299999999992</v>
      </c>
      <c r="F571" s="178" t="s">
        <v>46</v>
      </c>
      <c r="G571" s="159" t="s">
        <v>717</v>
      </c>
      <c r="H571" s="115"/>
      <c r="I571" s="115"/>
      <c r="J571" s="119">
        <v>20501.200000000004</v>
      </c>
      <c r="K571" s="178" t="s">
        <v>46</v>
      </c>
      <c r="L571" s="159" t="s">
        <v>727</v>
      </c>
      <c r="M571" s="115"/>
      <c r="N571" s="119">
        <v>17455.3</v>
      </c>
      <c r="O571" s="178" t="s">
        <v>46</v>
      </c>
      <c r="P571" s="186" t="s">
        <v>1</v>
      </c>
      <c r="Q571" s="116"/>
      <c r="R571" s="115"/>
      <c r="S571" s="119">
        <v>17278.000000000004</v>
      </c>
    </row>
    <row r="572" spans="1:19" customFormat="1" x14ac:dyDescent="0.3">
      <c r="A572" s="178" t="s">
        <v>49</v>
      </c>
      <c r="B572" s="141" t="s">
        <v>722</v>
      </c>
      <c r="C572" s="116"/>
      <c r="D572" s="115"/>
      <c r="E572" s="119">
        <v>18624.300000000007</v>
      </c>
      <c r="F572" s="178" t="s">
        <v>49</v>
      </c>
      <c r="G572" s="159" t="s">
        <v>728</v>
      </c>
      <c r="H572" s="115"/>
      <c r="I572" s="115"/>
      <c r="J572" s="119">
        <v>19707.000000000004</v>
      </c>
      <c r="K572" s="178" t="s">
        <v>49</v>
      </c>
      <c r="L572" s="159" t="s">
        <v>698</v>
      </c>
      <c r="M572" s="115"/>
      <c r="N572" s="119">
        <v>17048.599999999995</v>
      </c>
      <c r="O572" s="178" t="s">
        <v>49</v>
      </c>
      <c r="P572" s="185" t="s">
        <v>782</v>
      </c>
      <c r="Q572" s="116"/>
      <c r="R572" s="115"/>
      <c r="S572" s="119">
        <v>17125.799999999992</v>
      </c>
    </row>
    <row r="573" spans="1:19" customFormat="1" x14ac:dyDescent="0.3">
      <c r="A573" s="178" t="s">
        <v>51</v>
      </c>
      <c r="B573" s="141" t="s">
        <v>739</v>
      </c>
      <c r="C573" s="116"/>
      <c r="D573" s="115"/>
      <c r="E573" s="119">
        <v>18601.599999999999</v>
      </c>
      <c r="F573" s="178" t="s">
        <v>51</v>
      </c>
      <c r="G573" s="187" t="s">
        <v>733</v>
      </c>
      <c r="H573" s="170"/>
      <c r="I573" s="170"/>
      <c r="J573" s="188">
        <v>18822.599999999995</v>
      </c>
      <c r="K573" s="178" t="s">
        <v>51</v>
      </c>
      <c r="L573" s="174" t="s">
        <v>796</v>
      </c>
      <c r="M573" s="170"/>
      <c r="N573" s="188">
        <v>16724.100000000002</v>
      </c>
      <c r="O573" s="178" t="s">
        <v>51</v>
      </c>
      <c r="P573" s="189" t="s">
        <v>713</v>
      </c>
      <c r="Q573" s="190"/>
      <c r="R573" s="170"/>
      <c r="S573" s="188">
        <v>16998.2</v>
      </c>
    </row>
    <row r="574" spans="1:19" customFormat="1" x14ac:dyDescent="0.3">
      <c r="A574" s="178" t="s">
        <v>54</v>
      </c>
      <c r="B574" s="141" t="s">
        <v>699</v>
      </c>
      <c r="C574" s="116"/>
      <c r="D574" s="115"/>
      <c r="E574" s="119">
        <v>18598.399999999998</v>
      </c>
      <c r="F574" s="178" t="s">
        <v>54</v>
      </c>
      <c r="G574" s="191" t="s">
        <v>730</v>
      </c>
      <c r="H574" s="115"/>
      <c r="I574" s="115"/>
      <c r="J574" s="119">
        <v>17692.100000000002</v>
      </c>
      <c r="K574" s="178" t="s">
        <v>54</v>
      </c>
      <c r="L574" s="141" t="s">
        <v>804</v>
      </c>
      <c r="M574" s="115"/>
      <c r="N574" s="119">
        <v>16654.200000000012</v>
      </c>
      <c r="O574" s="178" t="s">
        <v>54</v>
      </c>
      <c r="P574" s="117" t="s">
        <v>767</v>
      </c>
      <c r="Q574" s="116"/>
      <c r="R574" s="115"/>
      <c r="S574" s="119">
        <v>16488.799999999992</v>
      </c>
    </row>
    <row r="575" spans="1:19" customFormat="1" x14ac:dyDescent="0.3">
      <c r="A575" s="178" t="s">
        <v>725</v>
      </c>
      <c r="B575" s="141" t="s">
        <v>719</v>
      </c>
      <c r="C575" s="116"/>
      <c r="D575" s="115"/>
      <c r="E575" s="119">
        <v>18530.000000000004</v>
      </c>
      <c r="F575" s="178" t="s">
        <v>725</v>
      </c>
      <c r="G575" s="191" t="s">
        <v>770</v>
      </c>
      <c r="H575" s="115"/>
      <c r="I575" s="115"/>
      <c r="J575" s="119">
        <v>17548.30000000001</v>
      </c>
      <c r="K575" s="178" t="s">
        <v>725</v>
      </c>
      <c r="L575" s="141" t="s">
        <v>807</v>
      </c>
      <c r="M575" s="115"/>
      <c r="N575" s="119">
        <v>16463.699999999993</v>
      </c>
      <c r="O575" s="178" t="s">
        <v>725</v>
      </c>
      <c r="P575" s="117" t="s">
        <v>818</v>
      </c>
      <c r="Q575" s="116"/>
      <c r="R575" s="115"/>
      <c r="S575" s="119">
        <v>16319.299999999996</v>
      </c>
    </row>
    <row r="576" spans="1:19" customFormat="1" x14ac:dyDescent="0.3">
      <c r="A576" s="178" t="s">
        <v>737</v>
      </c>
      <c r="B576" s="141" t="s">
        <v>702</v>
      </c>
      <c r="C576" s="116"/>
      <c r="D576" s="115"/>
      <c r="E576" s="119">
        <v>18466.900000000001</v>
      </c>
      <c r="F576" s="178" t="s">
        <v>737</v>
      </c>
      <c r="G576" s="191" t="s">
        <v>761</v>
      </c>
      <c r="H576" s="115"/>
      <c r="I576" s="115"/>
      <c r="J576" s="119">
        <v>16877.2</v>
      </c>
      <c r="K576" s="178" t="s">
        <v>737</v>
      </c>
      <c r="L576" s="141" t="s">
        <v>803</v>
      </c>
      <c r="M576" s="115"/>
      <c r="N576" s="119">
        <v>15996.699999999999</v>
      </c>
      <c r="O576" s="178" t="s">
        <v>737</v>
      </c>
      <c r="P576" s="117" t="s">
        <v>790</v>
      </c>
      <c r="Q576" s="116"/>
      <c r="R576" s="115"/>
      <c r="S576" s="119">
        <v>16270.5</v>
      </c>
    </row>
    <row r="577" spans="1:19" customFormat="1" x14ac:dyDescent="0.3">
      <c r="A577" s="178" t="s">
        <v>741</v>
      </c>
      <c r="B577" s="141" t="s">
        <v>738</v>
      </c>
      <c r="C577" s="116"/>
      <c r="D577" s="115"/>
      <c r="E577" s="119">
        <v>18147.400000000001</v>
      </c>
      <c r="F577" s="178" t="s">
        <v>741</v>
      </c>
      <c r="G577" s="191" t="s">
        <v>715</v>
      </c>
      <c r="H577" s="115"/>
      <c r="I577" s="115"/>
      <c r="J577" s="119">
        <v>16659.3</v>
      </c>
      <c r="K577" s="178" t="s">
        <v>741</v>
      </c>
      <c r="L577" s="141" t="s">
        <v>726</v>
      </c>
      <c r="M577" s="115"/>
      <c r="N577" s="119">
        <v>15382.4</v>
      </c>
      <c r="O577" s="178" t="s">
        <v>741</v>
      </c>
      <c r="P577" s="117" t="s">
        <v>705</v>
      </c>
      <c r="Q577" s="116"/>
      <c r="R577" s="115"/>
      <c r="S577" s="119">
        <v>16211.600000000002</v>
      </c>
    </row>
    <row r="578" spans="1:19" customFormat="1" x14ac:dyDescent="0.3">
      <c r="A578" s="178" t="s">
        <v>743</v>
      </c>
      <c r="B578" s="141" t="s">
        <v>732</v>
      </c>
      <c r="C578" s="116"/>
      <c r="D578" s="115"/>
      <c r="E578" s="119">
        <v>18036.499999999996</v>
      </c>
      <c r="F578" s="178" t="s">
        <v>743</v>
      </c>
      <c r="G578" s="191" t="s">
        <v>760</v>
      </c>
      <c r="H578" s="115"/>
      <c r="I578" s="115"/>
      <c r="J578" s="119">
        <v>16639.7</v>
      </c>
      <c r="K578" s="178" t="s">
        <v>743</v>
      </c>
      <c r="L578" s="141" t="s">
        <v>759</v>
      </c>
      <c r="M578" s="115"/>
      <c r="N578" s="119">
        <v>15380</v>
      </c>
      <c r="O578" s="178" t="s">
        <v>743</v>
      </c>
      <c r="P578" s="117" t="s">
        <v>797</v>
      </c>
      <c r="Q578" s="116"/>
      <c r="R578" s="115"/>
      <c r="S578" s="119">
        <v>16194.300000000001</v>
      </c>
    </row>
    <row r="579" spans="1:19" customFormat="1" x14ac:dyDescent="0.3">
      <c r="A579" s="178" t="s">
        <v>746</v>
      </c>
      <c r="B579" s="141" t="s">
        <v>742</v>
      </c>
      <c r="C579" s="116"/>
      <c r="D579" s="115"/>
      <c r="E579" s="119">
        <v>18007.600000000002</v>
      </c>
      <c r="F579" s="178" t="s">
        <v>746</v>
      </c>
      <c r="G579" s="191" t="s">
        <v>745</v>
      </c>
      <c r="H579" s="115"/>
      <c r="I579" s="115"/>
      <c r="J579" s="119">
        <v>16354.800000000001</v>
      </c>
      <c r="K579" s="178" t="s">
        <v>746</v>
      </c>
      <c r="L579" s="141" t="s">
        <v>810</v>
      </c>
      <c r="M579" s="115"/>
      <c r="N579" s="119">
        <v>15289.799999999996</v>
      </c>
      <c r="O579" s="178" t="s">
        <v>746</v>
      </c>
      <c r="P579" s="117" t="s">
        <v>785</v>
      </c>
      <c r="Q579" s="116"/>
      <c r="R579" s="115"/>
      <c r="S579" s="119">
        <v>16077.500000000002</v>
      </c>
    </row>
    <row r="580" spans="1:19" customFormat="1" x14ac:dyDescent="0.3">
      <c r="A580" s="178" t="s">
        <v>749</v>
      </c>
      <c r="B580" s="141" t="s">
        <v>711</v>
      </c>
      <c r="C580" s="116"/>
      <c r="D580" s="115"/>
      <c r="E580" s="119">
        <v>17731.899999999994</v>
      </c>
      <c r="F580" s="178" t="s">
        <v>749</v>
      </c>
      <c r="G580" s="191" t="s">
        <v>734</v>
      </c>
      <c r="H580" s="115"/>
      <c r="I580" s="115"/>
      <c r="J580" s="119">
        <v>16172.8</v>
      </c>
      <c r="K580" s="178" t="s">
        <v>749</v>
      </c>
      <c r="L580" s="141" t="s">
        <v>729</v>
      </c>
      <c r="M580" s="115"/>
      <c r="N580" s="119">
        <v>14736.700000000004</v>
      </c>
      <c r="O580" s="178" t="s">
        <v>749</v>
      </c>
      <c r="P580" s="117" t="s">
        <v>801</v>
      </c>
      <c r="Q580" s="116"/>
      <c r="R580" s="115"/>
      <c r="S580" s="119">
        <v>15971.6</v>
      </c>
    </row>
    <row r="581" spans="1:19" customFormat="1" x14ac:dyDescent="0.3">
      <c r="A581" s="178" t="s">
        <v>752</v>
      </c>
      <c r="B581" s="141" t="s">
        <v>700</v>
      </c>
      <c r="C581" s="116"/>
      <c r="D581" s="115"/>
      <c r="E581" s="119">
        <v>17468.600000000006</v>
      </c>
      <c r="F581" s="178" t="s">
        <v>752</v>
      </c>
      <c r="G581" s="191" t="s">
        <v>744</v>
      </c>
      <c r="H581" s="115"/>
      <c r="I581" s="115"/>
      <c r="J581" s="119">
        <v>16167.600000000006</v>
      </c>
      <c r="K581" s="178" t="s">
        <v>752</v>
      </c>
      <c r="L581" s="141" t="s">
        <v>838</v>
      </c>
      <c r="M581" s="115"/>
      <c r="N581" s="119">
        <v>14584.75</v>
      </c>
      <c r="O581" s="178" t="s">
        <v>752</v>
      </c>
      <c r="P581" s="117" t="s">
        <v>847</v>
      </c>
      <c r="Q581" s="116"/>
      <c r="R581" s="115"/>
      <c r="S581" s="119">
        <v>15731.300000000001</v>
      </c>
    </row>
    <row r="582" spans="1:19" customFormat="1" x14ac:dyDescent="0.3">
      <c r="A582" s="178" t="s">
        <v>755</v>
      </c>
      <c r="B582" s="141" t="s">
        <v>747</v>
      </c>
      <c r="C582" s="116"/>
      <c r="D582" s="115"/>
      <c r="E582" s="119">
        <v>17010.499999999996</v>
      </c>
      <c r="F582" s="178" t="s">
        <v>755</v>
      </c>
      <c r="G582" s="191" t="s">
        <v>750</v>
      </c>
      <c r="H582" s="115"/>
      <c r="I582" s="115"/>
      <c r="J582" s="119">
        <v>16079.4</v>
      </c>
      <c r="K582" s="178" t="s">
        <v>755</v>
      </c>
      <c r="L582" s="141" t="s">
        <v>787</v>
      </c>
      <c r="M582" s="115"/>
      <c r="N582" s="119">
        <v>14287.150000000003</v>
      </c>
      <c r="O582" s="178" t="s">
        <v>755</v>
      </c>
      <c r="P582" s="117" t="s">
        <v>843</v>
      </c>
      <c r="Q582" s="116"/>
      <c r="R582" s="115"/>
      <c r="S582" s="119">
        <v>15658.599999999993</v>
      </c>
    </row>
    <row r="583" spans="1:19" customFormat="1" x14ac:dyDescent="0.3">
      <c r="A583" s="192" t="s">
        <v>758</v>
      </c>
      <c r="B583" s="193" t="s">
        <v>701</v>
      </c>
      <c r="C583" s="194"/>
      <c r="D583" s="115"/>
      <c r="E583" s="195">
        <v>16724.75</v>
      </c>
      <c r="F583" s="178" t="s">
        <v>758</v>
      </c>
      <c r="G583" s="196" t="s">
        <v>736</v>
      </c>
      <c r="H583" s="115"/>
      <c r="I583" s="115"/>
      <c r="J583" s="195">
        <v>15976.699999999997</v>
      </c>
      <c r="K583" s="178" t="s">
        <v>758</v>
      </c>
      <c r="L583" s="193" t="s">
        <v>776</v>
      </c>
      <c r="M583" s="115"/>
      <c r="N583" s="195">
        <v>14192.399999999998</v>
      </c>
      <c r="O583" s="178" t="s">
        <v>758</v>
      </c>
      <c r="P583" s="117" t="s">
        <v>835</v>
      </c>
      <c r="Q583" s="116"/>
      <c r="R583" s="115"/>
      <c r="S583" s="119">
        <v>15584.250000000002</v>
      </c>
    </row>
    <row r="584" spans="1:19" customFormat="1" x14ac:dyDescent="0.3">
      <c r="A584" s="192" t="s">
        <v>762</v>
      </c>
      <c r="B584" s="164" t="s">
        <v>708</v>
      </c>
      <c r="C584" s="194"/>
      <c r="D584" s="170"/>
      <c r="E584" s="195">
        <v>16660.899999999998</v>
      </c>
      <c r="F584" s="178" t="s">
        <v>762</v>
      </c>
      <c r="G584" s="176" t="s">
        <v>710</v>
      </c>
      <c r="H584" s="170"/>
      <c r="I584" s="170"/>
      <c r="J584" s="188">
        <v>15975.400000000001</v>
      </c>
      <c r="K584" s="178" t="s">
        <v>762</v>
      </c>
      <c r="L584" s="179" t="s">
        <v>764</v>
      </c>
      <c r="M584" s="170"/>
      <c r="N584" s="188">
        <v>13602.200000000004</v>
      </c>
      <c r="O584" s="178" t="s">
        <v>762</v>
      </c>
      <c r="P584" s="117" t="s">
        <v>857</v>
      </c>
      <c r="Q584" s="116"/>
      <c r="R584" s="115"/>
      <c r="S584" s="119">
        <v>15503</v>
      </c>
    </row>
    <row r="585" spans="1:19" customFormat="1" x14ac:dyDescent="0.3">
      <c r="A585" s="178" t="s">
        <v>763</v>
      </c>
      <c r="B585" s="146" t="s">
        <v>724</v>
      </c>
      <c r="C585" s="116"/>
      <c r="D585" s="115"/>
      <c r="E585" s="119">
        <v>16532.7</v>
      </c>
      <c r="F585" s="178" t="s">
        <v>763</v>
      </c>
      <c r="G585" s="146" t="s">
        <v>756</v>
      </c>
      <c r="H585" s="115"/>
      <c r="I585" s="115"/>
      <c r="J585" s="119">
        <v>15593.500000000004</v>
      </c>
      <c r="K585" s="178" t="s">
        <v>763</v>
      </c>
      <c r="L585" s="146" t="s">
        <v>779</v>
      </c>
      <c r="M585" s="115"/>
      <c r="N585" s="119">
        <v>12806.450000000004</v>
      </c>
      <c r="O585" s="178" t="s">
        <v>763</v>
      </c>
      <c r="P585" s="197" t="s">
        <v>866</v>
      </c>
      <c r="Q585" s="116"/>
      <c r="R585" s="115"/>
      <c r="S585" s="119">
        <v>15002.899999999994</v>
      </c>
    </row>
    <row r="586" spans="1:19" customFormat="1" x14ac:dyDescent="0.3">
      <c r="A586" s="178" t="s">
        <v>765</v>
      </c>
      <c r="B586" s="146" t="s">
        <v>720</v>
      </c>
      <c r="C586" s="116"/>
      <c r="D586" s="115"/>
      <c r="E586" s="119">
        <v>16435.999999999993</v>
      </c>
      <c r="F586" s="178" t="s">
        <v>765</v>
      </c>
      <c r="G586" s="146" t="s">
        <v>794</v>
      </c>
      <c r="H586" s="115"/>
      <c r="I586" s="115"/>
      <c r="J586" s="119">
        <v>14515.1</v>
      </c>
      <c r="K586" s="178" t="s">
        <v>765</v>
      </c>
      <c r="L586" s="146" t="s">
        <v>822</v>
      </c>
      <c r="M586" s="115"/>
      <c r="N586" s="119">
        <v>12710.100000000002</v>
      </c>
      <c r="O586" s="178" t="s">
        <v>765</v>
      </c>
      <c r="P586" s="117" t="s">
        <v>868</v>
      </c>
      <c r="Q586" s="116"/>
      <c r="R586" s="115"/>
      <c r="S586" s="119">
        <v>14961.499999999998</v>
      </c>
    </row>
    <row r="587" spans="1:19" customFormat="1" x14ac:dyDescent="0.3">
      <c r="A587" s="178" t="s">
        <v>768</v>
      </c>
      <c r="B587" s="146" t="s">
        <v>757</v>
      </c>
      <c r="C587" s="116"/>
      <c r="D587" s="115"/>
      <c r="E587" s="119">
        <v>16093.8</v>
      </c>
      <c r="F587" s="178" t="s">
        <v>768</v>
      </c>
      <c r="G587" s="146" t="s">
        <v>754</v>
      </c>
      <c r="H587" s="115"/>
      <c r="I587" s="115"/>
      <c r="J587" s="119">
        <v>0</v>
      </c>
      <c r="K587" s="178" t="s">
        <v>768</v>
      </c>
      <c r="L587" s="146" t="s">
        <v>833</v>
      </c>
      <c r="M587" s="115"/>
      <c r="N587" s="119">
        <v>0</v>
      </c>
      <c r="O587" s="178" t="s">
        <v>768</v>
      </c>
      <c r="P587" s="198" t="s">
        <v>811</v>
      </c>
      <c r="Q587" s="194"/>
      <c r="R587" s="164"/>
      <c r="S587" s="195">
        <v>14956.399999999996</v>
      </c>
    </row>
    <row r="588" spans="1:19" customFormat="1" x14ac:dyDescent="0.3">
      <c r="A588" s="178"/>
      <c r="B588" s="116"/>
      <c r="C588" s="116"/>
      <c r="D588" s="115"/>
      <c r="E588" s="116"/>
      <c r="F588" s="178"/>
      <c r="G588" s="150"/>
      <c r="H588" s="121"/>
      <c r="I588" s="116"/>
      <c r="J588" s="115"/>
      <c r="K588" s="178"/>
      <c r="L588" s="116"/>
      <c r="M588" s="115"/>
      <c r="N588" s="121"/>
      <c r="O588" s="178" t="s">
        <v>769</v>
      </c>
      <c r="P588" s="199" t="s">
        <v>882</v>
      </c>
      <c r="Q588" s="116"/>
      <c r="R588" s="115"/>
      <c r="S588" s="119">
        <v>13502.200000000003</v>
      </c>
    </row>
    <row r="589" spans="1:19" customFormat="1" x14ac:dyDescent="0.3">
      <c r="A589" s="116"/>
      <c r="B589" s="173" t="s">
        <v>1738</v>
      </c>
      <c r="C589" s="116"/>
      <c r="D589" s="115"/>
      <c r="E589" s="116"/>
      <c r="F589" s="178"/>
      <c r="G589" s="150"/>
      <c r="H589" s="121"/>
      <c r="I589" s="116"/>
      <c r="J589" s="115"/>
      <c r="K589" s="178"/>
      <c r="L589" s="173" t="s">
        <v>1738</v>
      </c>
      <c r="M589" s="115"/>
      <c r="N589" s="121"/>
      <c r="O589" s="178" t="s">
        <v>772</v>
      </c>
      <c r="P589" s="199" t="s">
        <v>860</v>
      </c>
      <c r="Q589" s="116"/>
      <c r="R589" s="115"/>
      <c r="S589" s="119">
        <v>13494.400000000003</v>
      </c>
    </row>
    <row r="590" spans="1:19" customFormat="1" x14ac:dyDescent="0.3">
      <c r="A590" s="178"/>
      <c r="B590" s="116" t="s">
        <v>708</v>
      </c>
      <c r="C590" s="138"/>
      <c r="D590" s="115"/>
      <c r="E590" s="119">
        <v>2422.9999999999509</v>
      </c>
      <c r="F590" s="178"/>
      <c r="G590" s="200" t="s">
        <v>710</v>
      </c>
      <c r="H590" s="38"/>
      <c r="I590" s="136"/>
      <c r="J590" s="119">
        <v>931.59999999998217</v>
      </c>
      <c r="K590" s="178"/>
      <c r="L590" s="116" t="s">
        <v>764</v>
      </c>
      <c r="M590" s="115"/>
      <c r="N590" s="119">
        <v>2430.2000000000135</v>
      </c>
      <c r="O590" s="47"/>
      <c r="P590" s="47"/>
      <c r="Q590" s="47"/>
      <c r="R590" s="136"/>
      <c r="S590" s="38"/>
    </row>
    <row r="591" spans="1:19" customFormat="1" x14ac:dyDescent="0.3">
      <c r="A591" s="178"/>
      <c r="B591" s="116" t="s">
        <v>733</v>
      </c>
      <c r="C591" s="138"/>
      <c r="D591" s="115"/>
      <c r="E591" s="119">
        <v>2294.5999999999549</v>
      </c>
      <c r="F591" s="178"/>
      <c r="G591" s="116" t="s">
        <v>796</v>
      </c>
      <c r="H591" s="38"/>
      <c r="I591" s="201"/>
      <c r="J591" s="119">
        <v>2219.9000000000215</v>
      </c>
      <c r="K591" s="178"/>
      <c r="L591" s="116" t="s">
        <v>713</v>
      </c>
      <c r="M591" s="115"/>
      <c r="N591" s="119">
        <v>2637.5999999999349</v>
      </c>
      <c r="O591" s="47"/>
      <c r="P591" s="38"/>
      <c r="Q591" s="47"/>
      <c r="R591" s="136"/>
      <c r="S591" s="38"/>
    </row>
    <row r="592" spans="1:19" customFormat="1" x14ac:dyDescent="0.3">
      <c r="A592" s="178"/>
      <c r="B592" s="116"/>
      <c r="C592" s="138"/>
      <c r="D592" s="115"/>
      <c r="E592" s="119"/>
      <c r="F592" s="178"/>
      <c r="G592" s="116"/>
      <c r="H592" s="38"/>
      <c r="I592" s="201"/>
      <c r="J592" s="119"/>
      <c r="K592" s="178"/>
      <c r="L592" s="116"/>
      <c r="M592" s="115"/>
      <c r="N592" s="119"/>
      <c r="O592" s="47"/>
      <c r="P592" s="115"/>
      <c r="Q592" s="47"/>
      <c r="R592" s="136"/>
      <c r="S592" s="38"/>
    </row>
    <row r="593" spans="1:20" customFormat="1" x14ac:dyDescent="0.3">
      <c r="A593" s="115" t="s">
        <v>1749</v>
      </c>
      <c r="B593" s="116"/>
      <c r="C593" s="138"/>
      <c r="D593" s="115"/>
      <c r="E593" s="119"/>
      <c r="F593" s="178"/>
      <c r="G593" s="116"/>
      <c r="H593" s="38"/>
      <c r="I593" s="201"/>
      <c r="J593" s="119"/>
      <c r="K593" s="178"/>
      <c r="L593" s="116"/>
      <c r="M593" s="115"/>
      <c r="N593" s="119"/>
      <c r="O593" s="47"/>
      <c r="P593" s="115"/>
      <c r="Q593" s="47"/>
      <c r="R593" s="136"/>
      <c r="S593" s="38"/>
    </row>
    <row r="594" spans="1:20" customFormat="1" ht="15.6" x14ac:dyDescent="0.3">
      <c r="A594" s="129"/>
      <c r="B594" s="132"/>
      <c r="C594" s="134"/>
      <c r="D594" s="126"/>
      <c r="E594" s="135"/>
      <c r="F594" s="129"/>
      <c r="G594" s="132"/>
      <c r="I594" s="137"/>
      <c r="J594" s="135"/>
      <c r="K594" s="129"/>
      <c r="L594" s="132"/>
      <c r="M594" s="126"/>
      <c r="N594" s="135"/>
      <c r="O594" s="32"/>
      <c r="P594" s="32"/>
      <c r="Q594" s="32"/>
      <c r="R594" s="136"/>
    </row>
    <row r="595" spans="1:20" customFormat="1" ht="15.6" x14ac:dyDescent="0.3">
      <c r="A595" s="129"/>
      <c r="B595" s="132"/>
      <c r="C595" s="134"/>
      <c r="D595" s="126"/>
      <c r="E595" s="135"/>
      <c r="F595" s="129"/>
      <c r="G595" s="132"/>
      <c r="I595" s="137"/>
      <c r="J595" s="135"/>
      <c r="K595" s="129"/>
      <c r="L595" s="132"/>
      <c r="M595" s="126"/>
      <c r="N595" s="135"/>
      <c r="O595" s="32"/>
      <c r="P595" s="32"/>
      <c r="Q595" s="32"/>
      <c r="R595" s="136"/>
    </row>
    <row r="596" spans="1:20" customFormat="1" ht="17.399999999999999" x14ac:dyDescent="0.3">
      <c r="B596" s="157" t="s">
        <v>1750</v>
      </c>
      <c r="C596" s="126"/>
      <c r="D596" s="126"/>
      <c r="E596" s="128"/>
      <c r="G596" s="126"/>
      <c r="N596" s="81"/>
      <c r="O596" s="81"/>
      <c r="P596" s="81"/>
      <c r="R596" s="81"/>
    </row>
    <row r="597" spans="1:20" customFormat="1" ht="20.399999999999999" x14ac:dyDescent="0.35">
      <c r="B597" s="153" t="s">
        <v>1744</v>
      </c>
      <c r="C597" s="134"/>
      <c r="D597" s="132"/>
      <c r="E597" s="167"/>
      <c r="F597" s="140"/>
      <c r="G597" s="153" t="s">
        <v>1745</v>
      </c>
      <c r="H597" s="132"/>
      <c r="I597" s="132"/>
      <c r="J597" s="167"/>
      <c r="K597" s="132"/>
      <c r="L597" s="153" t="s">
        <v>1746</v>
      </c>
      <c r="M597" s="132"/>
      <c r="N597" s="167"/>
      <c r="O597" s="132"/>
      <c r="P597" s="153" t="s">
        <v>1747</v>
      </c>
      <c r="Q597" s="132"/>
      <c r="R597" s="132"/>
      <c r="S597" s="130"/>
    </row>
    <row r="598" spans="1:20" customFormat="1" ht="15.6" x14ac:dyDescent="0.3">
      <c r="A598" s="129"/>
      <c r="B598" s="132"/>
      <c r="C598" s="134"/>
      <c r="D598" s="126"/>
      <c r="E598" s="135"/>
      <c r="F598" s="129"/>
      <c r="G598" s="132"/>
      <c r="I598" s="137"/>
      <c r="J598" s="135"/>
      <c r="K598" s="129"/>
      <c r="L598" s="132"/>
      <c r="M598" s="126"/>
      <c r="N598" s="135"/>
      <c r="O598" s="32"/>
      <c r="P598" s="32"/>
      <c r="Q598" s="32"/>
      <c r="R598" s="136"/>
    </row>
    <row r="599" spans="1:20" customFormat="1" x14ac:dyDescent="0.3">
      <c r="A599" s="178" t="s">
        <v>43</v>
      </c>
      <c r="B599" s="159" t="s">
        <v>702</v>
      </c>
      <c r="C599" s="116"/>
      <c r="D599" s="115"/>
      <c r="E599" s="119">
        <v>29241.099999999988</v>
      </c>
      <c r="F599" s="178" t="s">
        <v>43</v>
      </c>
      <c r="G599" s="159" t="s">
        <v>734</v>
      </c>
      <c r="H599" s="150"/>
      <c r="I599" s="38"/>
      <c r="J599" s="119">
        <v>29188.699999999997</v>
      </c>
      <c r="K599" s="178" t="s">
        <v>43</v>
      </c>
      <c r="L599" s="185" t="s">
        <v>713</v>
      </c>
      <c r="M599" s="38"/>
      <c r="N599" s="119">
        <v>29493.800000000007</v>
      </c>
      <c r="O599" s="178" t="s">
        <v>43</v>
      </c>
      <c r="P599" s="185" t="s">
        <v>705</v>
      </c>
      <c r="Q599" s="47"/>
      <c r="R599" s="38"/>
      <c r="S599" s="119">
        <v>29761.800000000007</v>
      </c>
      <c r="T599" s="38"/>
    </row>
    <row r="600" spans="1:20" customFormat="1" x14ac:dyDescent="0.3">
      <c r="A600" s="178" t="s">
        <v>46</v>
      </c>
      <c r="B600" s="141" t="s">
        <v>699</v>
      </c>
      <c r="C600" s="116"/>
      <c r="D600" s="115"/>
      <c r="E600" s="119">
        <v>29234.85</v>
      </c>
      <c r="F600" s="178" t="s">
        <v>46</v>
      </c>
      <c r="G600" s="159" t="s">
        <v>744</v>
      </c>
      <c r="H600" s="150"/>
      <c r="I600" s="38"/>
      <c r="J600" s="119">
        <v>28661</v>
      </c>
      <c r="K600" s="178" t="s">
        <v>46</v>
      </c>
      <c r="L600" s="185" t="s">
        <v>1</v>
      </c>
      <c r="M600" s="38"/>
      <c r="N600" s="119">
        <v>29381.5</v>
      </c>
      <c r="O600" s="178" t="s">
        <v>46</v>
      </c>
      <c r="P600" s="202" t="s">
        <v>748</v>
      </c>
      <c r="Q600" s="47"/>
      <c r="R600" s="38"/>
      <c r="S600" s="119">
        <v>27865.299999999996</v>
      </c>
      <c r="T600" s="38"/>
    </row>
    <row r="601" spans="1:20" customFormat="1" x14ac:dyDescent="0.3">
      <c r="A601" s="178" t="s">
        <v>49</v>
      </c>
      <c r="B601" s="141" t="s">
        <v>700</v>
      </c>
      <c r="C601" s="116"/>
      <c r="D601" s="115"/>
      <c r="E601" s="119">
        <v>28833.200000000004</v>
      </c>
      <c r="F601" s="178" t="s">
        <v>49</v>
      </c>
      <c r="G601" s="168" t="s">
        <v>750</v>
      </c>
      <c r="H601" s="151"/>
      <c r="I601" s="38"/>
      <c r="J601" s="119">
        <v>28220.950000000012</v>
      </c>
      <c r="K601" s="178" t="s">
        <v>49</v>
      </c>
      <c r="L601" s="203" t="s">
        <v>1748</v>
      </c>
      <c r="M601" s="38"/>
      <c r="N601" s="119">
        <v>28749.500000000004</v>
      </c>
      <c r="O601" s="178" t="s">
        <v>49</v>
      </c>
      <c r="P601" s="202" t="s">
        <v>774</v>
      </c>
      <c r="Q601" s="47"/>
      <c r="R601" s="38"/>
      <c r="S601" s="119">
        <v>27652.099999999995</v>
      </c>
      <c r="T601" s="38"/>
    </row>
    <row r="602" spans="1:20" customFormat="1" x14ac:dyDescent="0.3">
      <c r="A602" s="178" t="s">
        <v>51</v>
      </c>
      <c r="B602" s="141" t="s">
        <v>712</v>
      </c>
      <c r="C602" s="116"/>
      <c r="D602" s="115"/>
      <c r="E602" s="119">
        <v>28551.849999999995</v>
      </c>
      <c r="F602" s="178" t="s">
        <v>51</v>
      </c>
      <c r="G602" s="204" t="s">
        <v>724</v>
      </c>
      <c r="H602" s="152"/>
      <c r="I602" s="205"/>
      <c r="J602" s="188">
        <v>28159.149999999998</v>
      </c>
      <c r="K602" s="178" t="s">
        <v>51</v>
      </c>
      <c r="L602" s="174" t="s">
        <v>810</v>
      </c>
      <c r="M602" s="205"/>
      <c r="N602" s="188">
        <v>26256.550000000003</v>
      </c>
      <c r="O602" s="178" t="s">
        <v>51</v>
      </c>
      <c r="P602" s="203" t="s">
        <v>779</v>
      </c>
      <c r="Q602" s="206"/>
      <c r="R602" s="207"/>
      <c r="S602" s="195">
        <v>27492.800000000003</v>
      </c>
      <c r="T602" s="38"/>
    </row>
    <row r="603" spans="1:20" customFormat="1" x14ac:dyDescent="0.3">
      <c r="A603" s="178" t="s">
        <v>54</v>
      </c>
      <c r="B603" s="141" t="s">
        <v>738</v>
      </c>
      <c r="C603" s="116"/>
      <c r="D603" s="115"/>
      <c r="E603" s="119">
        <v>28105.400000000005</v>
      </c>
      <c r="F603" s="178" t="s">
        <v>54</v>
      </c>
      <c r="G603" s="141" t="s">
        <v>730</v>
      </c>
      <c r="H603" s="150"/>
      <c r="I603" s="38"/>
      <c r="J603" s="119">
        <v>27668.2</v>
      </c>
      <c r="K603" s="178" t="s">
        <v>54</v>
      </c>
      <c r="L603" s="141" t="s">
        <v>729</v>
      </c>
      <c r="M603" s="38"/>
      <c r="N603" s="119">
        <v>26252.200000000004</v>
      </c>
      <c r="O603" s="178" t="s">
        <v>54</v>
      </c>
      <c r="P603" s="197" t="s">
        <v>790</v>
      </c>
      <c r="Q603" s="47"/>
      <c r="R603" s="38"/>
      <c r="S603" s="208">
        <v>27340.799999999996</v>
      </c>
      <c r="T603" s="38"/>
    </row>
    <row r="604" spans="1:20" customFormat="1" ht="15.75" customHeight="1" x14ac:dyDescent="0.3">
      <c r="A604" s="178" t="s">
        <v>725</v>
      </c>
      <c r="B604" s="141" t="s">
        <v>711</v>
      </c>
      <c r="C604" s="116"/>
      <c r="D604" s="115"/>
      <c r="E604" s="119">
        <v>27906.750000000011</v>
      </c>
      <c r="F604" s="178" t="s">
        <v>725</v>
      </c>
      <c r="G604" s="141" t="s">
        <v>736</v>
      </c>
      <c r="H604" s="150"/>
      <c r="I604" s="38"/>
      <c r="J604" s="119">
        <v>27527.900000000012</v>
      </c>
      <c r="K604" s="178" t="s">
        <v>725</v>
      </c>
      <c r="L604" s="141" t="s">
        <v>710</v>
      </c>
      <c r="M604" s="38"/>
      <c r="N604" s="119">
        <v>26241.499999999982</v>
      </c>
      <c r="O604" s="178" t="s">
        <v>725</v>
      </c>
      <c r="P604" s="197" t="s">
        <v>797</v>
      </c>
      <c r="Q604" s="47"/>
      <c r="R604" s="38"/>
      <c r="S604" s="119">
        <v>26859.299999999996</v>
      </c>
      <c r="T604" s="38"/>
    </row>
    <row r="605" spans="1:20" customFormat="1" ht="15.75" customHeight="1" x14ac:dyDescent="0.3">
      <c r="A605" s="178" t="s">
        <v>737</v>
      </c>
      <c r="B605" s="141" t="s">
        <v>719</v>
      </c>
      <c r="C605" s="116"/>
      <c r="D605" s="115"/>
      <c r="E605" s="119">
        <v>27815.699999999997</v>
      </c>
      <c r="F605" s="178" t="s">
        <v>737</v>
      </c>
      <c r="G605" s="141" t="s">
        <v>770</v>
      </c>
      <c r="H605" s="150"/>
      <c r="I605" s="38"/>
      <c r="J605" s="119">
        <v>27358.500000000007</v>
      </c>
      <c r="K605" s="178" t="s">
        <v>737</v>
      </c>
      <c r="L605" s="141" t="s">
        <v>838</v>
      </c>
      <c r="M605" s="38"/>
      <c r="N605" s="119">
        <v>24566.600000000002</v>
      </c>
      <c r="O605" s="178" t="s">
        <v>737</v>
      </c>
      <c r="P605" s="116" t="s">
        <v>771</v>
      </c>
      <c r="Q605" s="116"/>
      <c r="R605" s="38"/>
      <c r="S605" s="119">
        <v>26577.200000000001</v>
      </c>
      <c r="T605" s="38"/>
    </row>
    <row r="606" spans="1:20" customFormat="1" ht="16.5" customHeight="1" x14ac:dyDescent="0.3">
      <c r="A606" s="178" t="s">
        <v>741</v>
      </c>
      <c r="B606" s="141" t="s">
        <v>728</v>
      </c>
      <c r="C606" s="116"/>
      <c r="D606" s="115"/>
      <c r="E606" s="119">
        <v>27809.7</v>
      </c>
      <c r="F606" s="178" t="s">
        <v>741</v>
      </c>
      <c r="G606" s="141" t="s">
        <v>745</v>
      </c>
      <c r="H606" s="150"/>
      <c r="I606" s="38"/>
      <c r="J606" s="119">
        <v>27071.799999999988</v>
      </c>
      <c r="K606" s="178" t="s">
        <v>741</v>
      </c>
      <c r="L606" s="141" t="s">
        <v>804</v>
      </c>
      <c r="M606" s="38"/>
      <c r="N606" s="119">
        <v>24270.700000000012</v>
      </c>
      <c r="O606" s="178" t="s">
        <v>741</v>
      </c>
      <c r="P606" s="118" t="s">
        <v>806</v>
      </c>
      <c r="Q606" s="47"/>
      <c r="R606" s="38"/>
      <c r="S606" s="119">
        <v>26395.500000000004</v>
      </c>
      <c r="T606" s="38"/>
    </row>
    <row r="607" spans="1:20" customFormat="1" x14ac:dyDescent="0.3">
      <c r="A607" s="178" t="s">
        <v>743</v>
      </c>
      <c r="B607" s="141" t="s">
        <v>732</v>
      </c>
      <c r="C607" s="116"/>
      <c r="D607" s="115"/>
      <c r="E607" s="119">
        <v>27675.800000000007</v>
      </c>
      <c r="F607" s="178" t="s">
        <v>743</v>
      </c>
      <c r="G607" s="141" t="s">
        <v>760</v>
      </c>
      <c r="H607" s="150"/>
      <c r="I607" s="38"/>
      <c r="J607" s="119">
        <v>26295.3</v>
      </c>
      <c r="K607" s="178" t="s">
        <v>743</v>
      </c>
      <c r="L607" s="141" t="s">
        <v>759</v>
      </c>
      <c r="M607" s="38"/>
      <c r="N607" s="119">
        <v>23670.550000000007</v>
      </c>
      <c r="O607" s="178" t="s">
        <v>743</v>
      </c>
      <c r="P607" s="118" t="s">
        <v>819</v>
      </c>
      <c r="Q607" s="47"/>
      <c r="R607" s="38"/>
      <c r="S607" s="119">
        <v>26139.900000000005</v>
      </c>
      <c r="T607" s="38"/>
    </row>
    <row r="608" spans="1:20" customFormat="1" x14ac:dyDescent="0.3">
      <c r="A608" s="178" t="s">
        <v>746</v>
      </c>
      <c r="B608" s="141" t="s">
        <v>739</v>
      </c>
      <c r="C608" s="116"/>
      <c r="D608" s="115"/>
      <c r="E608" s="119">
        <v>27464.349999999995</v>
      </c>
      <c r="F608" s="178" t="s">
        <v>746</v>
      </c>
      <c r="G608" s="141" t="s">
        <v>715</v>
      </c>
      <c r="H608" s="150"/>
      <c r="I608" s="38"/>
      <c r="J608" s="119">
        <v>25922.9</v>
      </c>
      <c r="K608" s="178" t="s">
        <v>746</v>
      </c>
      <c r="L608" s="141" t="s">
        <v>756</v>
      </c>
      <c r="M608" s="38"/>
      <c r="N608" s="119">
        <v>23234.799999999999</v>
      </c>
      <c r="O608" s="178" t="s">
        <v>746</v>
      </c>
      <c r="P608" s="197" t="s">
        <v>822</v>
      </c>
      <c r="Q608" s="47"/>
      <c r="R608" s="38"/>
      <c r="S608" s="119">
        <v>26045.65</v>
      </c>
      <c r="T608" s="38"/>
    </row>
    <row r="609" spans="1:20" customFormat="1" x14ac:dyDescent="0.3">
      <c r="A609" s="178" t="s">
        <v>749</v>
      </c>
      <c r="B609" s="141" t="s">
        <v>708</v>
      </c>
      <c r="C609" s="116"/>
      <c r="D609" s="115"/>
      <c r="E609" s="119">
        <v>27391.899999999994</v>
      </c>
      <c r="F609" s="178" t="s">
        <v>749</v>
      </c>
      <c r="G609" s="141" t="s">
        <v>720</v>
      </c>
      <c r="H609" s="150"/>
      <c r="I609" s="38"/>
      <c r="J609" s="119">
        <v>25761.600000000006</v>
      </c>
      <c r="K609" s="178" t="s">
        <v>749</v>
      </c>
      <c r="L609" s="141" t="s">
        <v>807</v>
      </c>
      <c r="M609" s="38"/>
      <c r="N609" s="119">
        <v>23171.100000000006</v>
      </c>
      <c r="O609" s="178" t="s">
        <v>749</v>
      </c>
      <c r="P609" s="197" t="s">
        <v>801</v>
      </c>
      <c r="Q609" s="47"/>
      <c r="R609" s="38"/>
      <c r="S609" s="119">
        <v>25844.35</v>
      </c>
      <c r="T609" s="38"/>
    </row>
    <row r="610" spans="1:20" customFormat="1" x14ac:dyDescent="0.3">
      <c r="A610" s="178" t="s">
        <v>752</v>
      </c>
      <c r="B610" s="141" t="s">
        <v>722</v>
      </c>
      <c r="C610" s="116"/>
      <c r="D610" s="115"/>
      <c r="E610" s="119">
        <v>26987.100000000002</v>
      </c>
      <c r="F610" s="178" t="s">
        <v>752</v>
      </c>
      <c r="G610" s="141" t="s">
        <v>727</v>
      </c>
      <c r="H610" s="150"/>
      <c r="I610" s="38"/>
      <c r="J610" s="119">
        <v>25708.05000000001</v>
      </c>
      <c r="K610" s="178" t="s">
        <v>752</v>
      </c>
      <c r="L610" s="141" t="s">
        <v>787</v>
      </c>
      <c r="M610" s="38"/>
      <c r="N610" s="119">
        <v>22892.9</v>
      </c>
      <c r="O610" s="178" t="s">
        <v>752</v>
      </c>
      <c r="P610" s="118" t="s">
        <v>814</v>
      </c>
      <c r="Q610" s="47"/>
      <c r="R610" s="38"/>
      <c r="S610" s="119">
        <v>25775.649999999998</v>
      </c>
      <c r="T610" s="38"/>
    </row>
    <row r="611" spans="1:20" customFormat="1" x14ac:dyDescent="0.3">
      <c r="A611" s="178" t="s">
        <v>755</v>
      </c>
      <c r="B611" s="141" t="s">
        <v>701</v>
      </c>
      <c r="C611" s="116"/>
      <c r="D611" s="115"/>
      <c r="E611" s="119">
        <v>26773.349999999995</v>
      </c>
      <c r="F611" s="178" t="s">
        <v>755</v>
      </c>
      <c r="G611" s="141" t="s">
        <v>698</v>
      </c>
      <c r="H611" s="150"/>
      <c r="I611" s="38"/>
      <c r="J611" s="119">
        <v>25525.999999999993</v>
      </c>
      <c r="K611" s="178" t="s">
        <v>755</v>
      </c>
      <c r="L611" s="141" t="s">
        <v>754</v>
      </c>
      <c r="M611" s="38"/>
      <c r="N611" s="119">
        <v>20730.099999999999</v>
      </c>
      <c r="O611" s="178" t="s">
        <v>755</v>
      </c>
      <c r="P611" s="197" t="s">
        <v>835</v>
      </c>
      <c r="Q611" s="47"/>
      <c r="R611" s="38"/>
      <c r="S611" s="119">
        <v>25639.19999999999</v>
      </c>
      <c r="T611" s="38"/>
    </row>
    <row r="612" spans="1:20" customFormat="1" x14ac:dyDescent="0.3">
      <c r="A612" s="192" t="s">
        <v>758</v>
      </c>
      <c r="B612" s="193" t="s">
        <v>781</v>
      </c>
      <c r="C612" s="194"/>
      <c r="D612" s="115"/>
      <c r="E612" s="119">
        <v>26441.649999999998</v>
      </c>
      <c r="F612" s="178" t="s">
        <v>758</v>
      </c>
      <c r="G612" s="193" t="s">
        <v>733</v>
      </c>
      <c r="H612" s="151"/>
      <c r="I612" s="38"/>
      <c r="J612" s="119">
        <v>25398.099999999991</v>
      </c>
      <c r="K612" s="178" t="s">
        <v>758</v>
      </c>
      <c r="L612" s="193" t="s">
        <v>794</v>
      </c>
      <c r="M612" s="38"/>
      <c r="N612" s="195">
        <v>17776.499999999996</v>
      </c>
      <c r="O612" s="178" t="s">
        <v>758</v>
      </c>
      <c r="P612" s="197" t="s">
        <v>767</v>
      </c>
      <c r="Q612" s="47"/>
      <c r="R612" s="38"/>
      <c r="S612" s="119">
        <v>25500.549999999992</v>
      </c>
      <c r="T612" s="38"/>
    </row>
    <row r="613" spans="1:20" customFormat="1" x14ac:dyDescent="0.3">
      <c r="A613" s="192" t="s">
        <v>762</v>
      </c>
      <c r="B613" s="193" t="s">
        <v>717</v>
      </c>
      <c r="C613" s="194"/>
      <c r="D613" s="170"/>
      <c r="E613" s="188">
        <v>26169</v>
      </c>
      <c r="F613" s="178" t="s">
        <v>762</v>
      </c>
      <c r="G613" s="176" t="s">
        <v>796</v>
      </c>
      <c r="H613" s="151"/>
      <c r="I613" s="205"/>
      <c r="J613" s="188">
        <v>25166.500000000004</v>
      </c>
      <c r="K613" s="178" t="s">
        <v>762</v>
      </c>
      <c r="L613" s="146" t="s">
        <v>803</v>
      </c>
      <c r="M613" s="209"/>
      <c r="N613" s="119">
        <v>0</v>
      </c>
      <c r="O613" s="178" t="s">
        <v>762</v>
      </c>
      <c r="P613" s="197" t="s">
        <v>843</v>
      </c>
      <c r="Q613" s="47"/>
      <c r="R613" s="38"/>
      <c r="S613" s="119">
        <v>25470.600000000002</v>
      </c>
      <c r="T613" s="38"/>
    </row>
    <row r="614" spans="1:20" customFormat="1" x14ac:dyDescent="0.3">
      <c r="A614" s="178" t="s">
        <v>763</v>
      </c>
      <c r="B614" s="146" t="s">
        <v>723</v>
      </c>
      <c r="C614" s="116"/>
      <c r="D614" s="115"/>
      <c r="E614" s="119">
        <v>25264.899999999994</v>
      </c>
      <c r="F614" s="178" t="s">
        <v>763</v>
      </c>
      <c r="G614" s="146" t="s">
        <v>740</v>
      </c>
      <c r="H614" s="150"/>
      <c r="I614" s="38"/>
      <c r="J614" s="119">
        <v>25001.249999999996</v>
      </c>
      <c r="K614" s="178" t="s">
        <v>763</v>
      </c>
      <c r="L614" s="146" t="s">
        <v>1751</v>
      </c>
      <c r="M614" s="38"/>
      <c r="N614" s="119">
        <v>0</v>
      </c>
      <c r="O614" s="178" t="s">
        <v>763</v>
      </c>
      <c r="P614" s="197" t="s">
        <v>785</v>
      </c>
      <c r="Q614" s="47"/>
      <c r="R614" s="38"/>
      <c r="S614" s="119">
        <v>25453.80000000001</v>
      </c>
      <c r="T614" s="38"/>
    </row>
    <row r="615" spans="1:20" customFormat="1" x14ac:dyDescent="0.3">
      <c r="A615" s="178" t="s">
        <v>765</v>
      </c>
      <c r="B615" s="146" t="s">
        <v>747</v>
      </c>
      <c r="C615" s="116"/>
      <c r="D615" s="115"/>
      <c r="E615" s="119">
        <v>23879.599999999999</v>
      </c>
      <c r="F615" s="178" t="s">
        <v>765</v>
      </c>
      <c r="G615" s="146" t="s">
        <v>761</v>
      </c>
      <c r="H615" s="150"/>
      <c r="I615" s="38"/>
      <c r="J615" s="119">
        <v>21710.599999999995</v>
      </c>
      <c r="K615" s="178" t="s">
        <v>765</v>
      </c>
      <c r="L615" s="210" t="s">
        <v>782</v>
      </c>
      <c r="M615" s="38"/>
      <c r="N615" s="119">
        <v>0</v>
      </c>
      <c r="O615" s="178" t="s">
        <v>765</v>
      </c>
      <c r="P615" s="118" t="s">
        <v>850</v>
      </c>
      <c r="Q615" s="116"/>
      <c r="R615" s="38"/>
      <c r="S615" s="119">
        <v>25175.1</v>
      </c>
      <c r="T615" s="38"/>
    </row>
    <row r="616" spans="1:20" customFormat="1" x14ac:dyDescent="0.3">
      <c r="A616" s="178" t="s">
        <v>768</v>
      </c>
      <c r="B616" s="146" t="s">
        <v>742</v>
      </c>
      <c r="C616" s="116"/>
      <c r="D616" s="115"/>
      <c r="E616" s="119">
        <v>0</v>
      </c>
      <c r="F616" s="178" t="s">
        <v>768</v>
      </c>
      <c r="G616" s="146" t="s">
        <v>757</v>
      </c>
      <c r="H616" s="150"/>
      <c r="I616" s="38"/>
      <c r="J616" s="119">
        <v>0</v>
      </c>
      <c r="K616" s="178" t="s">
        <v>768</v>
      </c>
      <c r="L616" s="146" t="s">
        <v>726</v>
      </c>
      <c r="M616" s="38"/>
      <c r="N616" s="119">
        <v>0</v>
      </c>
      <c r="O616" s="178" t="s">
        <v>768</v>
      </c>
      <c r="P616" s="118" t="s">
        <v>858</v>
      </c>
      <c r="Q616" s="47"/>
      <c r="R616" s="38"/>
      <c r="S616" s="119">
        <v>24979.3</v>
      </c>
      <c r="T616" s="38"/>
    </row>
    <row r="617" spans="1:20" customFormat="1" x14ac:dyDescent="0.3">
      <c r="A617" s="38"/>
      <c r="B617" s="115"/>
      <c r="C617" s="115"/>
      <c r="D617" s="115"/>
      <c r="E617" s="162"/>
      <c r="F617" s="38"/>
      <c r="G617" s="115"/>
      <c r="H617" s="38"/>
      <c r="I617" s="38"/>
      <c r="J617" s="38"/>
      <c r="K617" s="38"/>
      <c r="L617" s="38"/>
      <c r="M617" s="38"/>
      <c r="N617" s="211"/>
      <c r="O617" s="178" t="s">
        <v>769</v>
      </c>
      <c r="P617" s="118" t="s">
        <v>863</v>
      </c>
      <c r="Q617" s="47"/>
      <c r="R617" s="38"/>
      <c r="S617" s="119">
        <v>24181.499999999993</v>
      </c>
      <c r="T617" s="38"/>
    </row>
    <row r="618" spans="1:20" customFormat="1" x14ac:dyDescent="0.3">
      <c r="A618" s="38"/>
      <c r="B618" s="173" t="s">
        <v>1738</v>
      </c>
      <c r="C618" s="138"/>
      <c r="D618" s="116"/>
      <c r="E618" s="162"/>
      <c r="F618" s="38"/>
      <c r="G618" s="173" t="s">
        <v>1738</v>
      </c>
      <c r="H618" s="150"/>
      <c r="I618" s="121"/>
      <c r="J618" s="38"/>
      <c r="K618" s="38"/>
      <c r="L618" s="38"/>
      <c r="M618" s="38"/>
      <c r="N618" s="211"/>
      <c r="O618" s="178" t="s">
        <v>772</v>
      </c>
      <c r="P618" s="197" t="s">
        <v>811</v>
      </c>
      <c r="Q618" s="47"/>
      <c r="R618" s="38"/>
      <c r="S618" s="119">
        <v>23980.999999999996</v>
      </c>
      <c r="T618" s="38"/>
    </row>
    <row r="619" spans="1:20" customFormat="1" x14ac:dyDescent="0.3">
      <c r="A619" s="38"/>
      <c r="B619" s="116" t="s">
        <v>717</v>
      </c>
      <c r="C619" s="138"/>
      <c r="D619" s="119">
        <v>3261.7999999999047</v>
      </c>
      <c r="E619" s="162"/>
      <c r="F619" s="38"/>
      <c r="G619" s="200" t="s">
        <v>796</v>
      </c>
      <c r="H619" s="150"/>
      <c r="I619" s="119">
        <v>2721.8000000000866</v>
      </c>
      <c r="J619" s="38"/>
      <c r="K619" s="38"/>
      <c r="L619" s="38"/>
      <c r="M619" s="38"/>
      <c r="N619" s="211"/>
      <c r="O619" s="178" t="s">
        <v>775</v>
      </c>
      <c r="P619" s="197" t="s">
        <v>860</v>
      </c>
      <c r="Q619" s="212"/>
      <c r="R619" s="38"/>
      <c r="S619" s="119">
        <v>23417.799999999996</v>
      </c>
      <c r="T619" s="38"/>
    </row>
    <row r="620" spans="1:20" customFormat="1" x14ac:dyDescent="0.3">
      <c r="A620" s="38"/>
      <c r="B620" s="116" t="s">
        <v>724</v>
      </c>
      <c r="C620" s="138"/>
      <c r="D620" s="119">
        <v>3030.6999999998734</v>
      </c>
      <c r="E620" s="162"/>
      <c r="F620" s="38"/>
      <c r="G620" s="191" t="s">
        <v>810</v>
      </c>
      <c r="H620" s="150"/>
      <c r="I620" s="119">
        <v>2755.6000000000422</v>
      </c>
      <c r="J620" s="38"/>
      <c r="K620" s="38"/>
      <c r="L620" s="38"/>
      <c r="M620" s="38"/>
      <c r="N620" s="211"/>
      <c r="O620" s="178" t="s">
        <v>778</v>
      </c>
      <c r="P620" s="197" t="s">
        <v>764</v>
      </c>
      <c r="Q620" s="47"/>
      <c r="R620" s="38"/>
      <c r="S620" s="119">
        <v>22350.55</v>
      </c>
      <c r="T620" s="38"/>
    </row>
    <row r="621" spans="1:20" customFormat="1" x14ac:dyDescent="0.3">
      <c r="A621" s="38"/>
      <c r="B621" s="115"/>
      <c r="C621" s="115"/>
      <c r="D621" s="115"/>
      <c r="E621" s="162"/>
      <c r="F621" s="38"/>
      <c r="G621" s="115"/>
      <c r="H621" s="38"/>
      <c r="I621" s="38"/>
      <c r="J621" s="38"/>
      <c r="K621" s="38"/>
      <c r="L621" s="38"/>
      <c r="M621" s="38"/>
      <c r="N621" s="211"/>
      <c r="O621" s="178" t="s">
        <v>780</v>
      </c>
      <c r="P621" s="118" t="s">
        <v>883</v>
      </c>
      <c r="Q621" s="47"/>
      <c r="R621" s="38"/>
      <c r="S621" s="119">
        <v>21249.95</v>
      </c>
      <c r="T621" s="38"/>
    </row>
    <row r="622" spans="1:20" customFormat="1" x14ac:dyDescent="0.3">
      <c r="A622" s="115" t="s">
        <v>1752</v>
      </c>
      <c r="B622" s="115"/>
      <c r="C622" s="115"/>
      <c r="D622" s="162"/>
      <c r="E622" s="38"/>
      <c r="F622" s="38"/>
      <c r="G622" s="38"/>
      <c r="H622" s="38"/>
      <c r="I622" s="38"/>
      <c r="J622" s="38"/>
      <c r="K622" s="38"/>
      <c r="L622" s="38"/>
      <c r="M622" s="38"/>
      <c r="N622" s="211"/>
      <c r="O622" s="178" t="s">
        <v>784</v>
      </c>
      <c r="P622" s="197" t="s">
        <v>866</v>
      </c>
      <c r="Q622" s="47"/>
      <c r="R622" s="38"/>
      <c r="S622" s="119">
        <v>18580.800000000003</v>
      </c>
      <c r="T622" s="38"/>
    </row>
    <row r="623" spans="1:20" customFormat="1" x14ac:dyDescent="0.3">
      <c r="A623" s="115"/>
      <c r="B623" s="115"/>
      <c r="C623" s="115"/>
      <c r="D623" s="162"/>
      <c r="E623" s="38"/>
      <c r="F623" s="38"/>
      <c r="G623" s="38"/>
      <c r="H623" s="38"/>
      <c r="I623" s="38"/>
      <c r="J623" s="38"/>
      <c r="K623" s="38"/>
      <c r="L623" s="38"/>
      <c r="M623" s="38"/>
      <c r="N623" s="211"/>
      <c r="O623" s="178"/>
      <c r="P623" s="197"/>
      <c r="Q623" s="47"/>
      <c r="R623" s="38"/>
      <c r="S623" s="119"/>
      <c r="T623" s="38"/>
    </row>
    <row r="624" spans="1:20" customFormat="1" x14ac:dyDescent="0.3">
      <c r="A624" s="115"/>
      <c r="B624" s="115"/>
      <c r="C624" s="115"/>
      <c r="D624" s="162"/>
      <c r="E624" s="38"/>
      <c r="F624" s="38"/>
      <c r="G624" s="38"/>
      <c r="H624" s="38"/>
      <c r="I624" s="38"/>
      <c r="J624" s="38"/>
      <c r="K624" s="38"/>
      <c r="L624" s="38"/>
      <c r="M624" s="38"/>
      <c r="N624" s="211"/>
      <c r="O624" s="178"/>
      <c r="P624" s="197"/>
      <c r="Q624" s="47"/>
      <c r="R624" s="38"/>
      <c r="S624" s="119"/>
      <c r="T624" s="38"/>
    </row>
    <row r="625" spans="1:25" customFormat="1" ht="25.5" customHeight="1" x14ac:dyDescent="0.3">
      <c r="A625" s="38"/>
      <c r="B625" s="157" t="s">
        <v>1753</v>
      </c>
      <c r="C625" s="115"/>
      <c r="D625" s="115"/>
      <c r="E625" s="162"/>
      <c r="F625" s="38"/>
      <c r="G625" s="115"/>
      <c r="H625" s="38"/>
      <c r="I625" s="38"/>
      <c r="J625" s="38"/>
      <c r="K625" s="38"/>
      <c r="L625" s="38"/>
      <c r="M625" s="38"/>
      <c r="N625" s="211"/>
      <c r="O625" s="211"/>
      <c r="P625" s="211"/>
      <c r="Q625" s="38"/>
      <c r="R625" s="211"/>
      <c r="S625" s="38"/>
      <c r="T625" s="38"/>
    </row>
    <row r="626" spans="1:25" customFormat="1" ht="15.6" x14ac:dyDescent="0.3">
      <c r="A626" s="38"/>
      <c r="B626" s="153" t="s">
        <v>1744</v>
      </c>
      <c r="C626" s="134"/>
      <c r="D626" s="132"/>
      <c r="E626" s="167"/>
      <c r="F626" s="140"/>
      <c r="G626" s="153" t="s">
        <v>1745</v>
      </c>
      <c r="H626" s="132"/>
      <c r="I626" s="132"/>
      <c r="J626" s="167"/>
      <c r="K626" s="132"/>
      <c r="L626" s="153" t="s">
        <v>1746</v>
      </c>
      <c r="M626" s="132"/>
      <c r="N626" s="167"/>
      <c r="O626" s="167"/>
      <c r="P626" s="132"/>
      <c r="Q626" s="153" t="s">
        <v>1747</v>
      </c>
      <c r="R626" s="132"/>
      <c r="S626" s="116"/>
      <c r="T626" s="138"/>
      <c r="V626" s="153" t="s">
        <v>1754</v>
      </c>
    </row>
    <row r="627" spans="1:25" customFormat="1" x14ac:dyDescent="0.3">
      <c r="A627" s="178"/>
      <c r="B627" s="116"/>
      <c r="C627" s="138"/>
      <c r="D627" s="115"/>
      <c r="E627" s="119"/>
      <c r="F627" s="178"/>
      <c r="G627" s="116"/>
      <c r="H627" s="38"/>
      <c r="I627" s="201"/>
      <c r="J627" s="119"/>
      <c r="K627" s="178"/>
      <c r="L627" s="116"/>
      <c r="M627" s="115"/>
      <c r="N627" s="38"/>
      <c r="O627" s="119"/>
      <c r="P627" s="47"/>
      <c r="Q627" s="47"/>
      <c r="R627" s="47"/>
      <c r="S627" s="136"/>
      <c r="T627" s="38"/>
    </row>
    <row r="628" spans="1:25" customFormat="1" x14ac:dyDescent="0.3">
      <c r="A628" s="178" t="s">
        <v>43</v>
      </c>
      <c r="B628" s="159" t="s">
        <v>699</v>
      </c>
      <c r="C628" s="116"/>
      <c r="D628" s="119"/>
      <c r="E628" s="119">
        <v>33447.100000000006</v>
      </c>
      <c r="F628" s="178" t="s">
        <v>43</v>
      </c>
      <c r="G628" s="159" t="s">
        <v>1</v>
      </c>
      <c r="H628" s="150"/>
      <c r="I628" s="115"/>
      <c r="J628" s="119">
        <v>32599.200000000001</v>
      </c>
      <c r="K628" s="178" t="s">
        <v>43</v>
      </c>
      <c r="L628" s="159" t="s">
        <v>705</v>
      </c>
      <c r="M628" s="115"/>
      <c r="N628" s="38"/>
      <c r="O628" s="119">
        <v>32505.349999999984</v>
      </c>
      <c r="P628" s="178" t="s">
        <v>43</v>
      </c>
      <c r="Q628" s="185" t="s">
        <v>767</v>
      </c>
      <c r="R628" s="116"/>
      <c r="S628" s="115"/>
      <c r="T628" s="119">
        <v>28827.249999999989</v>
      </c>
      <c r="U628" s="178" t="s">
        <v>43</v>
      </c>
      <c r="V628" s="202" t="s">
        <v>783</v>
      </c>
      <c r="W628" s="115"/>
      <c r="X628" s="115"/>
      <c r="Y628" s="119">
        <v>27613.600000000006</v>
      </c>
    </row>
    <row r="629" spans="1:25" customFormat="1" x14ac:dyDescent="0.3">
      <c r="A629" s="178" t="s">
        <v>46</v>
      </c>
      <c r="B629" s="141" t="s">
        <v>722</v>
      </c>
      <c r="C629" s="116"/>
      <c r="D629" s="119"/>
      <c r="E629" s="119">
        <v>31406.299999999996</v>
      </c>
      <c r="F629" s="178" t="s">
        <v>46</v>
      </c>
      <c r="G629" s="159" t="s">
        <v>735</v>
      </c>
      <c r="H629" s="150"/>
      <c r="I629" s="115"/>
      <c r="J629" s="119">
        <v>30394.45</v>
      </c>
      <c r="K629" s="178" t="s">
        <v>46</v>
      </c>
      <c r="L629" s="159" t="s">
        <v>729</v>
      </c>
      <c r="M629" s="115"/>
      <c r="N629" s="38"/>
      <c r="O629" s="119">
        <v>30805.799999999992</v>
      </c>
      <c r="P629" s="178" t="s">
        <v>46</v>
      </c>
      <c r="Q629" s="185" t="s">
        <v>785</v>
      </c>
      <c r="R629" s="116"/>
      <c r="S629" s="115"/>
      <c r="T629" s="119">
        <v>27602.5</v>
      </c>
      <c r="U629" s="178" t="s">
        <v>46</v>
      </c>
      <c r="V629" s="202" t="s">
        <v>820</v>
      </c>
      <c r="W629" s="115"/>
      <c r="X629" s="115"/>
      <c r="Y629" s="119">
        <v>24993.300000000003</v>
      </c>
    </row>
    <row r="630" spans="1:25" customFormat="1" x14ac:dyDescent="0.3">
      <c r="A630" s="178" t="s">
        <v>49</v>
      </c>
      <c r="B630" s="141" t="s">
        <v>738</v>
      </c>
      <c r="C630" s="116"/>
      <c r="D630" s="119"/>
      <c r="E630" s="119">
        <v>30200.599999999988</v>
      </c>
      <c r="F630" s="178" t="s">
        <v>49</v>
      </c>
      <c r="G630" s="168" t="s">
        <v>745</v>
      </c>
      <c r="H630" s="151"/>
      <c r="I630" s="115"/>
      <c r="J630" s="119">
        <v>29789.449999999993</v>
      </c>
      <c r="K630" s="178" t="s">
        <v>49</v>
      </c>
      <c r="L630" s="203" t="s">
        <v>761</v>
      </c>
      <c r="M630" s="115"/>
      <c r="N630" s="38"/>
      <c r="O630" s="119">
        <v>27870.299999999996</v>
      </c>
      <c r="P630" s="178" t="s">
        <v>49</v>
      </c>
      <c r="Q630" s="201" t="s">
        <v>771</v>
      </c>
      <c r="R630" s="194"/>
      <c r="S630" s="164"/>
      <c r="T630" s="119">
        <v>27538.399999999991</v>
      </c>
      <c r="U630" s="178" t="s">
        <v>49</v>
      </c>
      <c r="V630" s="202" t="s">
        <v>830</v>
      </c>
      <c r="W630" s="115"/>
      <c r="X630" s="115"/>
      <c r="Y630" s="119">
        <v>24935.200000000008</v>
      </c>
    </row>
    <row r="631" spans="1:25" customFormat="1" x14ac:dyDescent="0.3">
      <c r="A631" s="178" t="s">
        <v>51</v>
      </c>
      <c r="B631" s="141" t="s">
        <v>728</v>
      </c>
      <c r="C631" s="116"/>
      <c r="D631" s="119"/>
      <c r="E631" s="119">
        <v>29985.300000000017</v>
      </c>
      <c r="F631" s="178" t="s">
        <v>51</v>
      </c>
      <c r="G631" s="174" t="s">
        <v>730</v>
      </c>
      <c r="H631" s="152"/>
      <c r="I631" s="170"/>
      <c r="J631" s="188">
        <v>29623.350000000006</v>
      </c>
      <c r="K631" s="178" t="s">
        <v>51</v>
      </c>
      <c r="L631" s="174" t="s">
        <v>774</v>
      </c>
      <c r="M631" s="170"/>
      <c r="N631" s="205"/>
      <c r="O631" s="188">
        <v>27856.899999999998</v>
      </c>
      <c r="P631" s="178" t="s">
        <v>51</v>
      </c>
      <c r="Q631" s="189" t="s">
        <v>801</v>
      </c>
      <c r="R631" s="194"/>
      <c r="S631" s="164"/>
      <c r="T631" s="188">
        <v>26257.450000000004</v>
      </c>
      <c r="U631" s="178" t="s">
        <v>51</v>
      </c>
      <c r="V631" s="214" t="s">
        <v>828</v>
      </c>
      <c r="W631" s="170"/>
      <c r="X631" s="170"/>
      <c r="Y631" s="188">
        <v>24406.350000000002</v>
      </c>
    </row>
    <row r="632" spans="1:25" customFormat="1" x14ac:dyDescent="0.3">
      <c r="A632" s="178" t="s">
        <v>54</v>
      </c>
      <c r="B632" s="141" t="s">
        <v>701</v>
      </c>
      <c r="C632" s="116"/>
      <c r="D632" s="119"/>
      <c r="E632" s="119">
        <v>29675.4</v>
      </c>
      <c r="F632" s="178" t="s">
        <v>54</v>
      </c>
      <c r="G632" s="141" t="s">
        <v>736</v>
      </c>
      <c r="H632" s="150"/>
      <c r="I632" s="115"/>
      <c r="J632" s="119">
        <v>29356.150000000005</v>
      </c>
      <c r="K632" s="178" t="s">
        <v>54</v>
      </c>
      <c r="L632" s="197" t="s">
        <v>748</v>
      </c>
      <c r="M632" s="115"/>
      <c r="N632" s="38"/>
      <c r="O632" s="119">
        <v>27849.750000000011</v>
      </c>
      <c r="P632" s="178" t="s">
        <v>54</v>
      </c>
      <c r="Q632" s="118" t="s">
        <v>814</v>
      </c>
      <c r="R632" s="116"/>
      <c r="S632" s="115"/>
      <c r="T632" s="208">
        <v>25952.099999999988</v>
      </c>
      <c r="U632" s="178" t="s">
        <v>54</v>
      </c>
      <c r="V632" s="118" t="s">
        <v>839</v>
      </c>
      <c r="W632" s="115"/>
      <c r="X632" s="115"/>
      <c r="Y632" s="119">
        <v>24151.600000000002</v>
      </c>
    </row>
    <row r="633" spans="1:25" customFormat="1" x14ac:dyDescent="0.3">
      <c r="A633" s="178" t="s">
        <v>725</v>
      </c>
      <c r="B633" s="141" t="s">
        <v>781</v>
      </c>
      <c r="C633" s="116"/>
      <c r="D633" s="119"/>
      <c r="E633" s="119">
        <v>29552.049999999992</v>
      </c>
      <c r="F633" s="178" t="s">
        <v>725</v>
      </c>
      <c r="G633" s="141" t="s">
        <v>724</v>
      </c>
      <c r="H633" s="150"/>
      <c r="I633" s="115"/>
      <c r="J633" s="119">
        <v>28532.549999999996</v>
      </c>
      <c r="K633" s="178" t="s">
        <v>725</v>
      </c>
      <c r="L633" s="141" t="s">
        <v>740</v>
      </c>
      <c r="M633" s="115"/>
      <c r="N633" s="38"/>
      <c r="O633" s="119">
        <v>26999.500000000004</v>
      </c>
      <c r="P633" s="178" t="s">
        <v>725</v>
      </c>
      <c r="Q633" s="197" t="s">
        <v>811</v>
      </c>
      <c r="R633" s="116"/>
      <c r="S633" s="115"/>
      <c r="T633" s="119">
        <v>25642.80000000001</v>
      </c>
      <c r="U633" s="178" t="s">
        <v>725</v>
      </c>
      <c r="V633" s="118" t="s">
        <v>831</v>
      </c>
      <c r="W633" s="115"/>
      <c r="X633" s="115"/>
      <c r="Y633" s="119">
        <v>23884.149999999994</v>
      </c>
    </row>
    <row r="634" spans="1:25" customFormat="1" ht="15" customHeight="1" x14ac:dyDescent="0.3">
      <c r="A634" s="178" t="s">
        <v>737</v>
      </c>
      <c r="B634" s="141" t="s">
        <v>702</v>
      </c>
      <c r="C634" s="116"/>
      <c r="D634" s="119"/>
      <c r="E634" s="119">
        <v>29316.000000000004</v>
      </c>
      <c r="F634" s="178" t="s">
        <v>737</v>
      </c>
      <c r="G634" s="141" t="s">
        <v>713</v>
      </c>
      <c r="H634" s="150"/>
      <c r="I634" s="115"/>
      <c r="J634" s="119">
        <v>27264.55</v>
      </c>
      <c r="K634" s="178" t="s">
        <v>737</v>
      </c>
      <c r="L634" s="141" t="s">
        <v>807</v>
      </c>
      <c r="M634" s="115"/>
      <c r="N634" s="38"/>
      <c r="O634" s="119">
        <v>26846.1</v>
      </c>
      <c r="P634" s="178" t="s">
        <v>737</v>
      </c>
      <c r="Q634" s="197" t="s">
        <v>790</v>
      </c>
      <c r="R634" s="116"/>
      <c r="S634" s="115"/>
      <c r="T634" s="119">
        <v>25335.149999999998</v>
      </c>
      <c r="U634" s="178" t="s">
        <v>737</v>
      </c>
      <c r="V634" s="118" t="s">
        <v>848</v>
      </c>
      <c r="W634" s="115"/>
      <c r="X634" s="115"/>
      <c r="Y634" s="119">
        <v>23637.149999999987</v>
      </c>
    </row>
    <row r="635" spans="1:25" customFormat="1" x14ac:dyDescent="0.3">
      <c r="A635" s="178" t="s">
        <v>741</v>
      </c>
      <c r="B635" s="141" t="s">
        <v>719</v>
      </c>
      <c r="C635" s="116"/>
      <c r="D635" s="119"/>
      <c r="E635" s="119">
        <v>29029.000000000007</v>
      </c>
      <c r="F635" s="178" t="s">
        <v>741</v>
      </c>
      <c r="G635" s="141" t="s">
        <v>698</v>
      </c>
      <c r="H635" s="150"/>
      <c r="I635" s="115"/>
      <c r="J635" s="119">
        <v>26721.999999999989</v>
      </c>
      <c r="K635" s="178" t="s">
        <v>741</v>
      </c>
      <c r="L635" s="141" t="s">
        <v>779</v>
      </c>
      <c r="M635" s="115"/>
      <c r="N635" s="38"/>
      <c r="O635" s="119">
        <v>25469.85</v>
      </c>
      <c r="P635" s="178" t="s">
        <v>741</v>
      </c>
      <c r="Q635" s="197" t="s">
        <v>797</v>
      </c>
      <c r="R635" s="116"/>
      <c r="S635" s="115"/>
      <c r="T635" s="119">
        <v>24547.149999999994</v>
      </c>
      <c r="U635" s="178" t="s">
        <v>741</v>
      </c>
      <c r="V635" s="118" t="s">
        <v>871</v>
      </c>
      <c r="W635" s="115"/>
      <c r="X635" s="115"/>
      <c r="Y635" s="119">
        <v>22470.699999999997</v>
      </c>
    </row>
    <row r="636" spans="1:25" customFormat="1" x14ac:dyDescent="0.3">
      <c r="A636" s="178" t="s">
        <v>743</v>
      </c>
      <c r="B636" s="141" t="s">
        <v>712</v>
      </c>
      <c r="C636" s="116"/>
      <c r="D636" s="119"/>
      <c r="E636" s="119">
        <v>28948.7</v>
      </c>
      <c r="F636" s="178" t="s">
        <v>743</v>
      </c>
      <c r="G636" s="141" t="s">
        <v>733</v>
      </c>
      <c r="H636" s="150"/>
      <c r="I636" s="115"/>
      <c r="J636" s="119">
        <v>26612.299999999988</v>
      </c>
      <c r="K636" s="178" t="s">
        <v>743</v>
      </c>
      <c r="L636" s="141" t="s">
        <v>710</v>
      </c>
      <c r="M636" s="115"/>
      <c r="N636" s="38"/>
      <c r="O636" s="119">
        <v>23592.500000000007</v>
      </c>
      <c r="P636" s="178" t="s">
        <v>743</v>
      </c>
      <c r="Q636" s="118" t="s">
        <v>806</v>
      </c>
      <c r="R636" s="116"/>
      <c r="S636" s="115"/>
      <c r="T636" s="119">
        <v>24022.300000000003</v>
      </c>
      <c r="U636" s="178" t="s">
        <v>743</v>
      </c>
      <c r="V636" s="118" t="s">
        <v>874</v>
      </c>
      <c r="W636" s="115"/>
      <c r="X636" s="115"/>
      <c r="Y636" s="119">
        <v>22165.900000000005</v>
      </c>
    </row>
    <row r="637" spans="1:25" customFormat="1" x14ac:dyDescent="0.3">
      <c r="A637" s="178" t="s">
        <v>746</v>
      </c>
      <c r="B637" s="141" t="s">
        <v>717</v>
      </c>
      <c r="C637" s="116"/>
      <c r="D637" s="119"/>
      <c r="E637" s="119">
        <v>27877.299999999992</v>
      </c>
      <c r="F637" s="178" t="s">
        <v>746</v>
      </c>
      <c r="G637" s="141" t="s">
        <v>723</v>
      </c>
      <c r="H637" s="150"/>
      <c r="I637" s="115"/>
      <c r="J637" s="119">
        <v>25352.399999999991</v>
      </c>
      <c r="K637" s="178" t="s">
        <v>746</v>
      </c>
      <c r="L637" s="141" t="s">
        <v>759</v>
      </c>
      <c r="M637" s="115"/>
      <c r="N637" s="38"/>
      <c r="O637" s="119">
        <v>23423.949999999993</v>
      </c>
      <c r="P637" s="178" t="s">
        <v>746</v>
      </c>
      <c r="Q637" s="197" t="s">
        <v>835</v>
      </c>
      <c r="R637" s="116"/>
      <c r="S637" s="115"/>
      <c r="T637" s="119">
        <v>23986.799999999999</v>
      </c>
      <c r="U637" s="178" t="s">
        <v>746</v>
      </c>
      <c r="V637" s="118" t="s">
        <v>888</v>
      </c>
      <c r="W637" s="115"/>
      <c r="X637" s="115"/>
      <c r="Y637" s="119">
        <v>20584.099999999999</v>
      </c>
    </row>
    <row r="638" spans="1:25" customFormat="1" x14ac:dyDescent="0.3">
      <c r="A638" s="178" t="s">
        <v>749</v>
      </c>
      <c r="B638" s="141" t="s">
        <v>750</v>
      </c>
      <c r="C638" s="116"/>
      <c r="D638" s="119"/>
      <c r="E638" s="119">
        <v>27459.600000000006</v>
      </c>
      <c r="F638" s="178" t="s">
        <v>749</v>
      </c>
      <c r="G638" s="141" t="s">
        <v>727</v>
      </c>
      <c r="H638" s="150"/>
      <c r="I638" s="115"/>
      <c r="J638" s="119">
        <v>23919.350000000002</v>
      </c>
      <c r="K638" s="178" t="s">
        <v>749</v>
      </c>
      <c r="L638" s="197" t="s">
        <v>796</v>
      </c>
      <c r="M638" s="115"/>
      <c r="N638" s="38"/>
      <c r="O638" s="119">
        <v>22873.200000000012</v>
      </c>
      <c r="P638" s="178" t="s">
        <v>749</v>
      </c>
      <c r="Q638" s="118" t="s">
        <v>850</v>
      </c>
      <c r="R638" s="116"/>
      <c r="S638" s="115"/>
      <c r="T638" s="119">
        <v>23432.200000000008</v>
      </c>
      <c r="U638" s="178" t="s">
        <v>749</v>
      </c>
      <c r="V638" s="118" t="s">
        <v>897</v>
      </c>
      <c r="W638" s="115"/>
      <c r="X638" s="115"/>
      <c r="Y638" s="119">
        <v>18959.150000000001</v>
      </c>
    </row>
    <row r="639" spans="1:25" customFormat="1" x14ac:dyDescent="0.3">
      <c r="A639" s="178" t="s">
        <v>752</v>
      </c>
      <c r="B639" s="141" t="s">
        <v>700</v>
      </c>
      <c r="C639" s="116"/>
      <c r="D639" s="119"/>
      <c r="E639" s="119">
        <v>27386.899999999994</v>
      </c>
      <c r="F639" s="178" t="s">
        <v>752</v>
      </c>
      <c r="G639" s="141" t="s">
        <v>760</v>
      </c>
      <c r="H639" s="150"/>
      <c r="I639" s="115"/>
      <c r="J639" s="119">
        <v>23438.69999999999</v>
      </c>
      <c r="K639" s="178" t="s">
        <v>752</v>
      </c>
      <c r="L639" s="141" t="s">
        <v>838</v>
      </c>
      <c r="M639" s="115"/>
      <c r="N639" s="38"/>
      <c r="O639" s="119">
        <v>21862.350000000006</v>
      </c>
      <c r="P639" s="178" t="s">
        <v>752</v>
      </c>
      <c r="Q639" s="197" t="s">
        <v>822</v>
      </c>
      <c r="R639" s="116"/>
      <c r="S639" s="115"/>
      <c r="T639" s="119">
        <v>22923.799999999996</v>
      </c>
      <c r="U639" s="178" t="s">
        <v>752</v>
      </c>
      <c r="V639" s="118" t="s">
        <v>900</v>
      </c>
      <c r="W639" s="115"/>
      <c r="X639" s="115"/>
      <c r="Y639" s="119">
        <v>18429.599999999995</v>
      </c>
    </row>
    <row r="640" spans="1:25" customFormat="1" x14ac:dyDescent="0.3">
      <c r="A640" s="178" t="s">
        <v>755</v>
      </c>
      <c r="B640" s="141" t="s">
        <v>739</v>
      </c>
      <c r="C640" s="116"/>
      <c r="D640" s="119"/>
      <c r="E640" s="119">
        <v>27203.950000000004</v>
      </c>
      <c r="F640" s="178" t="s">
        <v>755</v>
      </c>
      <c r="G640" s="141" t="s">
        <v>720</v>
      </c>
      <c r="H640" s="150"/>
      <c r="I640" s="115"/>
      <c r="J640" s="119">
        <v>23060.750000000007</v>
      </c>
      <c r="K640" s="178" t="s">
        <v>755</v>
      </c>
      <c r="L640" s="141" t="s">
        <v>756</v>
      </c>
      <c r="M640" s="115"/>
      <c r="N640" s="38"/>
      <c r="O640" s="119">
        <v>21129.749999999993</v>
      </c>
      <c r="P640" s="178" t="s">
        <v>755</v>
      </c>
      <c r="Q640" s="118" t="s">
        <v>819</v>
      </c>
      <c r="R640" s="116"/>
      <c r="S640" s="115"/>
      <c r="T640" s="119">
        <v>22486.400000000001</v>
      </c>
      <c r="U640" s="178" t="s">
        <v>755</v>
      </c>
      <c r="V640" s="118" t="s">
        <v>875</v>
      </c>
      <c r="W640" s="115"/>
      <c r="X640" s="115"/>
      <c r="Y640" s="119">
        <v>17912.899999999994</v>
      </c>
    </row>
    <row r="641" spans="1:25" customFormat="1" x14ac:dyDescent="0.3">
      <c r="A641" s="192" t="s">
        <v>758</v>
      </c>
      <c r="B641" s="193" t="s">
        <v>732</v>
      </c>
      <c r="C641" s="194"/>
      <c r="D641" s="119"/>
      <c r="E641" s="119">
        <v>27193.8</v>
      </c>
      <c r="F641" s="178" t="s">
        <v>758</v>
      </c>
      <c r="G641" s="193" t="s">
        <v>770</v>
      </c>
      <c r="H641" s="151"/>
      <c r="I641" s="115"/>
      <c r="J641" s="119">
        <v>22709.850000000002</v>
      </c>
      <c r="K641" s="178" t="s">
        <v>758</v>
      </c>
      <c r="L641" s="193" t="s">
        <v>787</v>
      </c>
      <c r="M641" s="115"/>
      <c r="N641" s="38"/>
      <c r="O641" s="195">
        <v>20640.000000000004</v>
      </c>
      <c r="P641" s="178" t="s">
        <v>758</v>
      </c>
      <c r="Q641" s="197" t="s">
        <v>866</v>
      </c>
      <c r="R641" s="116"/>
      <c r="S641" s="115"/>
      <c r="T641" s="119">
        <v>22450.499999999996</v>
      </c>
      <c r="U641" s="178"/>
      <c r="V641" s="38"/>
      <c r="W641" s="38"/>
      <c r="X641" s="38"/>
      <c r="Y641" s="38"/>
    </row>
    <row r="642" spans="1:25" customFormat="1" x14ac:dyDescent="0.3">
      <c r="A642" s="192" t="s">
        <v>762</v>
      </c>
      <c r="B642" s="179" t="s">
        <v>711</v>
      </c>
      <c r="C642" s="194"/>
      <c r="D642" s="188"/>
      <c r="E642" s="188">
        <v>27154.199999999997</v>
      </c>
      <c r="F642" s="178" t="s">
        <v>762</v>
      </c>
      <c r="G642" s="176" t="s">
        <v>810</v>
      </c>
      <c r="H642" s="151"/>
      <c r="I642" s="170"/>
      <c r="J642" s="188">
        <v>22110.3</v>
      </c>
      <c r="K642" s="178" t="s">
        <v>762</v>
      </c>
      <c r="L642" s="179" t="s">
        <v>804</v>
      </c>
      <c r="M642" s="170"/>
      <c r="N642" s="205"/>
      <c r="O642" s="195">
        <v>20145.149999999987</v>
      </c>
      <c r="P642" s="178" t="s">
        <v>762</v>
      </c>
      <c r="Q642" s="118" t="s">
        <v>858</v>
      </c>
      <c r="R642" s="116"/>
      <c r="S642" s="115"/>
      <c r="T642" s="119">
        <v>20448.45</v>
      </c>
      <c r="U642" s="178"/>
      <c r="V642" s="38"/>
      <c r="W642" s="38"/>
      <c r="X642" s="38"/>
      <c r="Y642" s="38"/>
    </row>
    <row r="643" spans="1:25" customFormat="1" x14ac:dyDescent="0.3">
      <c r="A643" s="178" t="s">
        <v>763</v>
      </c>
      <c r="B643" s="146" t="s">
        <v>744</v>
      </c>
      <c r="C643" s="116"/>
      <c r="D643" s="119"/>
      <c r="E643" s="119">
        <v>25450.000000000004</v>
      </c>
      <c r="F643" s="178" t="s">
        <v>763</v>
      </c>
      <c r="G643" s="146" t="s">
        <v>1755</v>
      </c>
      <c r="H643" s="150"/>
      <c r="I643" s="115"/>
      <c r="J643" s="119">
        <v>0</v>
      </c>
      <c r="K643" s="178" t="s">
        <v>763</v>
      </c>
      <c r="L643" s="146" t="s">
        <v>794</v>
      </c>
      <c r="M643" s="115"/>
      <c r="N643" s="38"/>
      <c r="O643" s="119">
        <v>18570.149999999994</v>
      </c>
      <c r="P643" s="178" t="s">
        <v>763</v>
      </c>
      <c r="Q643" s="197" t="s">
        <v>860</v>
      </c>
      <c r="R643" s="116"/>
      <c r="S643" s="115"/>
      <c r="T643" s="119">
        <v>20425.099999999995</v>
      </c>
      <c r="U643" s="178"/>
      <c r="V643" s="38"/>
      <c r="W643" s="38"/>
      <c r="X643" s="38"/>
      <c r="Y643" s="38"/>
    </row>
    <row r="644" spans="1:25" customFormat="1" ht="15" customHeight="1" x14ac:dyDescent="0.3">
      <c r="A644" s="178" t="s">
        <v>765</v>
      </c>
      <c r="B644" s="146" t="s">
        <v>708</v>
      </c>
      <c r="C644" s="116"/>
      <c r="D644" s="119"/>
      <c r="E644" s="119">
        <v>23220.250000000004</v>
      </c>
      <c r="F644" s="178" t="s">
        <v>765</v>
      </c>
      <c r="G644" s="146" t="s">
        <v>742</v>
      </c>
      <c r="H644" s="150"/>
      <c r="I644" s="115"/>
      <c r="J644" s="119">
        <v>0</v>
      </c>
      <c r="K644" s="178" t="s">
        <v>765</v>
      </c>
      <c r="L644" s="146" t="s">
        <v>754</v>
      </c>
      <c r="M644" s="115"/>
      <c r="N644" s="38"/>
      <c r="O644" s="119">
        <v>0</v>
      </c>
      <c r="P644" s="192" t="s">
        <v>765</v>
      </c>
      <c r="Q644" s="213" t="s">
        <v>883</v>
      </c>
      <c r="R644" s="194"/>
      <c r="S644" s="164"/>
      <c r="T644" s="195">
        <v>18985.600000000002</v>
      </c>
      <c r="U644" s="178"/>
      <c r="V644" s="38"/>
      <c r="W644" s="38"/>
      <c r="X644" s="38"/>
      <c r="Y644" s="38"/>
    </row>
    <row r="645" spans="1:25" customFormat="1" x14ac:dyDescent="0.3">
      <c r="A645" s="178" t="s">
        <v>768</v>
      </c>
      <c r="B645" s="146" t="s">
        <v>734</v>
      </c>
      <c r="C645" s="116"/>
      <c r="D645" s="119"/>
      <c r="E645" s="119">
        <v>21924.55000000001</v>
      </c>
      <c r="F645" s="178" t="s">
        <v>768</v>
      </c>
      <c r="G645" s="146" t="s">
        <v>747</v>
      </c>
      <c r="H645" s="150"/>
      <c r="I645" s="115"/>
      <c r="J645" s="119">
        <v>0</v>
      </c>
      <c r="K645" s="178" t="s">
        <v>768</v>
      </c>
      <c r="L645" s="146" t="s">
        <v>757</v>
      </c>
      <c r="M645" s="115"/>
      <c r="N645" s="38"/>
      <c r="O645" s="119">
        <v>0</v>
      </c>
      <c r="P645" s="178" t="s">
        <v>768</v>
      </c>
      <c r="Q645" s="210" t="s">
        <v>764</v>
      </c>
      <c r="R645" s="116"/>
      <c r="S645" s="115"/>
      <c r="T645" s="119">
        <v>18188.3</v>
      </c>
      <c r="U645" s="178"/>
      <c r="V645" s="38"/>
      <c r="W645" s="38"/>
      <c r="X645" s="38"/>
      <c r="Y645" s="38"/>
    </row>
    <row r="646" spans="1:25" customFormat="1" x14ac:dyDescent="0.3">
      <c r="A646" s="38"/>
      <c r="B646" s="116"/>
      <c r="C646" s="138"/>
      <c r="D646" s="116"/>
      <c r="E646" s="116"/>
      <c r="F646" s="38"/>
      <c r="G646" s="150"/>
      <c r="H646" s="38"/>
      <c r="I646" s="38"/>
      <c r="J646" s="121"/>
      <c r="K646" s="38"/>
      <c r="L646" s="116"/>
      <c r="M646" s="115"/>
      <c r="N646" s="121"/>
      <c r="O646" s="178"/>
      <c r="P646" s="118"/>
      <c r="Q646" s="118"/>
      <c r="R646" s="115"/>
      <c r="S646" s="119"/>
      <c r="T646" s="119"/>
      <c r="U646" s="38"/>
      <c r="V646" s="38"/>
      <c r="W646" s="38"/>
      <c r="X646" s="38"/>
      <c r="Y646" s="38"/>
    </row>
    <row r="647" spans="1:25" customFormat="1" x14ac:dyDescent="0.3">
      <c r="A647" s="38"/>
      <c r="B647" s="173" t="s">
        <v>1738</v>
      </c>
      <c r="C647" s="138"/>
      <c r="D647" s="116"/>
      <c r="E647" s="116"/>
      <c r="F647" s="38"/>
      <c r="G647" s="173" t="s">
        <v>1738</v>
      </c>
      <c r="H647" s="150"/>
      <c r="I647" s="121"/>
      <c r="J647" s="121"/>
      <c r="K647" s="38"/>
      <c r="L647" s="173" t="s">
        <v>1738</v>
      </c>
      <c r="M647" s="115"/>
      <c r="N647" s="121"/>
      <c r="O647" s="178"/>
      <c r="P647" s="197"/>
      <c r="Q647" s="173" t="s">
        <v>1738</v>
      </c>
      <c r="R647" s="115"/>
      <c r="S647" s="119"/>
      <c r="T647" s="119"/>
      <c r="U647" s="38"/>
      <c r="V647" s="38"/>
      <c r="W647" s="38"/>
      <c r="X647" s="38"/>
      <c r="Y647" s="38"/>
    </row>
    <row r="648" spans="1:25" customFormat="1" x14ac:dyDescent="0.3">
      <c r="A648" s="38"/>
      <c r="B648" s="116" t="str">
        <f>B642</f>
        <v>Henri Koobs</v>
      </c>
      <c r="C648" s="138"/>
      <c r="D648" s="119"/>
      <c r="E648" s="119">
        <v>2882</v>
      </c>
      <c r="F648" s="38"/>
      <c r="G648" s="200" t="str">
        <f>G642</f>
        <v>Lars Kammers</v>
      </c>
      <c r="H648" s="150"/>
      <c r="I648" s="119"/>
      <c r="J648" s="119">
        <v>2844.8</v>
      </c>
      <c r="K648" s="38"/>
      <c r="L648" s="116" t="str">
        <f>L642</f>
        <v>Sander Vreugdenhil</v>
      </c>
      <c r="M648" s="115"/>
      <c r="N648" s="38"/>
      <c r="O648" s="119">
        <v>2069.1</v>
      </c>
      <c r="P648" s="197"/>
      <c r="Q648" s="116" t="str">
        <f>Q642</f>
        <v>Henri Dunant</v>
      </c>
      <c r="R648" s="115"/>
      <c r="S648" s="119"/>
      <c r="T648" s="119">
        <v>834.3</v>
      </c>
      <c r="U648" s="38"/>
      <c r="V648" s="38"/>
      <c r="W648" s="38"/>
      <c r="X648" s="38"/>
      <c r="Y648" s="38"/>
    </row>
    <row r="649" spans="1:25" customFormat="1" x14ac:dyDescent="0.3">
      <c r="A649" s="38"/>
      <c r="B649" s="116" t="str">
        <f>G631</f>
        <v>Gerben van Helden</v>
      </c>
      <c r="C649" s="138"/>
      <c r="D649" s="119"/>
      <c r="E649" s="119">
        <v>3859</v>
      </c>
      <c r="F649" s="38"/>
      <c r="G649" s="141" t="str">
        <f>L631</f>
        <v>Corne van Dorst</v>
      </c>
      <c r="H649" s="150"/>
      <c r="I649" s="119"/>
      <c r="J649" s="119">
        <v>3863.6</v>
      </c>
      <c r="K649" s="38"/>
      <c r="L649" s="116" t="str">
        <f>Q631</f>
        <v>Fokko Haveman</v>
      </c>
      <c r="M649" s="115"/>
      <c r="N649" s="38"/>
      <c r="O649" s="119">
        <v>4116.8</v>
      </c>
      <c r="P649" s="197"/>
      <c r="Q649" s="116" t="str">
        <f>V631</f>
        <v>Jimmy Vancutsem</v>
      </c>
      <c r="R649" s="115"/>
      <c r="S649" s="119"/>
      <c r="T649" s="119">
        <v>2666.4</v>
      </c>
      <c r="U649" s="38"/>
      <c r="V649" s="38"/>
      <c r="W649" s="38"/>
      <c r="X649" s="38"/>
      <c r="Y649" s="38"/>
    </row>
    <row r="650" spans="1:25" customFormat="1" x14ac:dyDescent="0.3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</row>
    <row r="651" spans="1:25" customFormat="1" x14ac:dyDescent="0.3">
      <c r="A651" s="115" t="s">
        <v>1756</v>
      </c>
      <c r="B651" s="115"/>
      <c r="C651" s="115"/>
      <c r="D651" s="162"/>
      <c r="E651" s="38"/>
      <c r="F651" s="38"/>
      <c r="G651" s="38"/>
      <c r="H651" s="38"/>
      <c r="I651" s="38"/>
      <c r="J651" s="38"/>
      <c r="K651" s="38"/>
      <c r="L651" s="38"/>
      <c r="M651" s="38"/>
      <c r="N651" s="211"/>
      <c r="O651" s="178"/>
      <c r="P651" s="197"/>
      <c r="Q651" s="47"/>
      <c r="R651" s="38"/>
      <c r="S651" s="119"/>
      <c r="T651" s="38"/>
    </row>
    <row r="652" spans="1:25" customFormat="1" ht="15.6" x14ac:dyDescent="0.3">
      <c r="A652" s="126"/>
      <c r="B652" s="126"/>
      <c r="C652" s="126"/>
      <c r="D652" s="128"/>
      <c r="N652" s="81"/>
      <c r="O652" s="129"/>
      <c r="P652" s="133"/>
      <c r="Q652" s="32"/>
      <c r="S652" s="135"/>
    </row>
    <row r="653" spans="1:25" customFormat="1" ht="15.75" customHeight="1" x14ac:dyDescent="0.3">
      <c r="A653" s="126"/>
      <c r="B653" s="126"/>
      <c r="C653" s="126"/>
      <c r="D653" s="128"/>
      <c r="N653" s="81"/>
      <c r="O653" s="129"/>
      <c r="P653" s="133"/>
      <c r="Q653" s="32"/>
      <c r="S653" s="135"/>
    </row>
    <row r="654" spans="1:25" customFormat="1" ht="25.5" customHeight="1" x14ac:dyDescent="0.3">
      <c r="B654" s="157" t="s">
        <v>1757</v>
      </c>
      <c r="C654" s="126"/>
      <c r="D654" s="126"/>
      <c r="E654" s="128"/>
      <c r="G654" s="126"/>
      <c r="N654" s="81"/>
      <c r="O654" s="81"/>
      <c r="P654" s="81"/>
      <c r="R654" s="81"/>
    </row>
    <row r="655" spans="1:25" customFormat="1" ht="15.6" x14ac:dyDescent="0.3">
      <c r="B655" s="153" t="s">
        <v>1744</v>
      </c>
      <c r="C655" s="134"/>
      <c r="D655" s="132"/>
      <c r="E655" s="167"/>
      <c r="F655" s="140"/>
      <c r="G655" s="153" t="s">
        <v>1745</v>
      </c>
      <c r="H655" s="132"/>
      <c r="I655" s="132"/>
      <c r="J655" s="167"/>
      <c r="K655" s="132"/>
      <c r="L655" s="153" t="s">
        <v>1746</v>
      </c>
      <c r="M655" s="132"/>
      <c r="N655" s="167"/>
      <c r="O655" s="167"/>
      <c r="P655" s="132"/>
      <c r="Q655" s="153" t="s">
        <v>1747</v>
      </c>
      <c r="R655" s="132"/>
      <c r="S655" s="132"/>
      <c r="T655" s="134"/>
      <c r="U655" s="167"/>
      <c r="V655" s="153" t="s">
        <v>1754</v>
      </c>
      <c r="W655" s="167"/>
      <c r="X655" s="167"/>
    </row>
    <row r="656" spans="1:25" customFormat="1" ht="15.6" x14ac:dyDescent="0.3">
      <c r="A656" s="126"/>
      <c r="B656" s="126"/>
      <c r="C656" s="126"/>
      <c r="D656" s="128"/>
      <c r="N656" s="81"/>
      <c r="O656" s="129"/>
      <c r="P656" s="133"/>
      <c r="Q656" s="32"/>
      <c r="S656" s="135"/>
    </row>
    <row r="657" spans="1:25" s="132" customFormat="1" ht="15.75" customHeight="1" x14ac:dyDescent="0.25">
      <c r="A657" s="178" t="s">
        <v>43</v>
      </c>
      <c r="B657" s="159" t="s">
        <v>702</v>
      </c>
      <c r="C657" s="116"/>
      <c r="D657" s="116"/>
      <c r="E657" s="119">
        <v>33212.799999999996</v>
      </c>
      <c r="F657" s="178" t="s">
        <v>43</v>
      </c>
      <c r="G657" s="159" t="s">
        <v>724</v>
      </c>
      <c r="H657" s="150"/>
      <c r="I657" s="116"/>
      <c r="J657" s="119">
        <v>32536.599999999995</v>
      </c>
      <c r="K657" s="178" t="s">
        <v>43</v>
      </c>
      <c r="L657" s="185" t="s">
        <v>748</v>
      </c>
      <c r="M657" s="116"/>
      <c r="N657" s="116"/>
      <c r="O657" s="119">
        <v>31464.950000000019</v>
      </c>
      <c r="P657" s="178" t="s">
        <v>43</v>
      </c>
      <c r="Q657" s="185" t="s">
        <v>790</v>
      </c>
      <c r="R657" s="116"/>
      <c r="S657" s="116"/>
      <c r="T657" s="119">
        <v>29470.749999999993</v>
      </c>
      <c r="U657" s="178" t="s">
        <v>43</v>
      </c>
      <c r="V657" s="201" t="s">
        <v>777</v>
      </c>
      <c r="W657" s="116"/>
      <c r="X657" s="116"/>
      <c r="Y657" s="119">
        <v>30564.25</v>
      </c>
    </row>
    <row r="658" spans="1:25" s="132" customFormat="1" ht="15.75" customHeight="1" x14ac:dyDescent="0.25">
      <c r="A658" s="178" t="s">
        <v>46</v>
      </c>
      <c r="B658" s="115" t="s">
        <v>781</v>
      </c>
      <c r="C658" s="116"/>
      <c r="D658" s="116"/>
      <c r="E658" s="119">
        <v>32922.600000000006</v>
      </c>
      <c r="F658" s="178" t="s">
        <v>46</v>
      </c>
      <c r="G658" s="159" t="s">
        <v>736</v>
      </c>
      <c r="H658" s="150"/>
      <c r="I658" s="116"/>
      <c r="J658" s="119">
        <v>32316.549999999992</v>
      </c>
      <c r="K658" s="178" t="s">
        <v>46</v>
      </c>
      <c r="L658" s="159" t="s">
        <v>740</v>
      </c>
      <c r="M658" s="116"/>
      <c r="N658" s="116"/>
      <c r="O658" s="119">
        <v>31131.25</v>
      </c>
      <c r="P658" s="178" t="s">
        <v>46</v>
      </c>
      <c r="Q658" s="185" t="s">
        <v>811</v>
      </c>
      <c r="R658" s="116"/>
      <c r="S658" s="116"/>
      <c r="T658" s="119">
        <v>29325.549999999996</v>
      </c>
      <c r="U658" s="178" t="s">
        <v>46</v>
      </c>
      <c r="V658" s="201" t="s">
        <v>788</v>
      </c>
      <c r="W658" s="116"/>
      <c r="X658" s="116"/>
      <c r="Y658" s="119">
        <v>30239.8</v>
      </c>
    </row>
    <row r="659" spans="1:25" s="132" customFormat="1" ht="15.75" customHeight="1" x14ac:dyDescent="0.25">
      <c r="A659" s="178" t="s">
        <v>49</v>
      </c>
      <c r="B659" s="115" t="s">
        <v>719</v>
      </c>
      <c r="C659" s="116"/>
      <c r="D659" s="116"/>
      <c r="E659" s="119">
        <v>32573.049999999996</v>
      </c>
      <c r="F659" s="178" t="s">
        <v>49</v>
      </c>
      <c r="G659" s="168" t="s">
        <v>720</v>
      </c>
      <c r="H659" s="151"/>
      <c r="I659" s="116"/>
      <c r="J659" s="119">
        <v>31204.049999999988</v>
      </c>
      <c r="K659" s="178" t="s">
        <v>49</v>
      </c>
      <c r="L659" s="215" t="s">
        <v>771</v>
      </c>
      <c r="M659" s="194"/>
      <c r="N659" s="116"/>
      <c r="O659" s="119">
        <v>30915.100000000002</v>
      </c>
      <c r="P659" s="178" t="s">
        <v>49</v>
      </c>
      <c r="Q659" s="202" t="s">
        <v>820</v>
      </c>
      <c r="R659" s="116"/>
      <c r="S659" s="116"/>
      <c r="T659" s="119">
        <v>29088.899999999998</v>
      </c>
      <c r="U659" s="178" t="s">
        <v>49</v>
      </c>
      <c r="V659" s="201" t="s">
        <v>792</v>
      </c>
      <c r="W659" s="116"/>
      <c r="X659" s="116"/>
      <c r="Y659" s="119">
        <v>30099.4</v>
      </c>
    </row>
    <row r="660" spans="1:25" s="132" customFormat="1" ht="15.75" customHeight="1" x14ac:dyDescent="0.25">
      <c r="A660" s="178" t="s">
        <v>51</v>
      </c>
      <c r="B660" s="115" t="s">
        <v>730</v>
      </c>
      <c r="C660" s="116"/>
      <c r="D660" s="116"/>
      <c r="E660" s="119">
        <v>32423.099999999995</v>
      </c>
      <c r="F660" s="178" t="s">
        <v>51</v>
      </c>
      <c r="G660" s="198" t="s">
        <v>761</v>
      </c>
      <c r="H660" s="152"/>
      <c r="I660" s="190"/>
      <c r="J660" s="188">
        <v>31099.05</v>
      </c>
      <c r="K660" s="178" t="s">
        <v>51</v>
      </c>
      <c r="L660" s="198" t="s">
        <v>785</v>
      </c>
      <c r="M660" s="190"/>
      <c r="N660" s="190"/>
      <c r="O660" s="188">
        <v>30081.850000000002</v>
      </c>
      <c r="P660" s="178" t="s">
        <v>51</v>
      </c>
      <c r="Q660" s="202" t="s">
        <v>828</v>
      </c>
      <c r="R660" s="116"/>
      <c r="S660" s="116"/>
      <c r="T660" s="119">
        <v>28819.899999999998</v>
      </c>
      <c r="U660" s="178" t="s">
        <v>51</v>
      </c>
      <c r="V660" s="201" t="s">
        <v>799</v>
      </c>
      <c r="W660" s="116"/>
      <c r="X660" s="116"/>
      <c r="Y660" s="119">
        <v>29979.149999999987</v>
      </c>
    </row>
    <row r="661" spans="1:25" s="132" customFormat="1" ht="15.75" customHeight="1" x14ac:dyDescent="0.25">
      <c r="A661" s="178" t="s">
        <v>54</v>
      </c>
      <c r="B661" s="115" t="s">
        <v>1</v>
      </c>
      <c r="C661" s="116"/>
      <c r="D661" s="116"/>
      <c r="E661" s="119">
        <v>31933.849999999995</v>
      </c>
      <c r="F661" s="178" t="s">
        <v>54</v>
      </c>
      <c r="G661" s="115" t="s">
        <v>711</v>
      </c>
      <c r="H661" s="150"/>
      <c r="I661" s="116"/>
      <c r="J661" s="119">
        <v>30945.449999999997</v>
      </c>
      <c r="K661" s="178" t="s">
        <v>54</v>
      </c>
      <c r="L661" s="197" t="s">
        <v>801</v>
      </c>
      <c r="M661" s="116"/>
      <c r="N661" s="116"/>
      <c r="O661" s="119">
        <v>29935.09999999998</v>
      </c>
      <c r="P661" s="178" t="s">
        <v>54</v>
      </c>
      <c r="Q661" s="216" t="s">
        <v>814</v>
      </c>
      <c r="R661" s="194"/>
      <c r="S661" s="194"/>
      <c r="T661" s="195">
        <v>28139.699999999997</v>
      </c>
      <c r="U661" s="178" t="s">
        <v>54</v>
      </c>
      <c r="V661" s="201" t="s">
        <v>815</v>
      </c>
      <c r="W661" s="116"/>
      <c r="X661" s="116"/>
      <c r="Y661" s="119">
        <v>29276.600000000002</v>
      </c>
    </row>
    <row r="662" spans="1:25" s="132" customFormat="1" ht="15.75" customHeight="1" x14ac:dyDescent="0.25">
      <c r="A662" s="178" t="s">
        <v>725</v>
      </c>
      <c r="B662" s="115" t="s">
        <v>735</v>
      </c>
      <c r="C662" s="116"/>
      <c r="D662" s="116"/>
      <c r="E662" s="119">
        <v>31915.100000000006</v>
      </c>
      <c r="F662" s="178" t="s">
        <v>725</v>
      </c>
      <c r="G662" s="115" t="s">
        <v>723</v>
      </c>
      <c r="H662" s="150"/>
      <c r="I662" s="116"/>
      <c r="J662" s="119">
        <v>30320.700000000008</v>
      </c>
      <c r="K662" s="178" t="s">
        <v>725</v>
      </c>
      <c r="L662" s="197" t="s">
        <v>767</v>
      </c>
      <c r="M662" s="116"/>
      <c r="N662" s="116"/>
      <c r="O662" s="119">
        <v>29915.500000000004</v>
      </c>
      <c r="P662" s="178" t="s">
        <v>725</v>
      </c>
      <c r="Q662" s="118" t="s">
        <v>830</v>
      </c>
      <c r="R662" s="116"/>
      <c r="S662" s="116"/>
      <c r="T662" s="119">
        <v>27154.1</v>
      </c>
      <c r="U662" s="178" t="s">
        <v>725</v>
      </c>
      <c r="V662" s="201" t="s">
        <v>823</v>
      </c>
      <c r="W662" s="116"/>
      <c r="X662" s="116"/>
      <c r="Y662" s="119">
        <v>29060.149999999994</v>
      </c>
    </row>
    <row r="663" spans="1:25" s="132" customFormat="1" ht="15.75" customHeight="1" x14ac:dyDescent="0.25">
      <c r="A663" s="178" t="s">
        <v>737</v>
      </c>
      <c r="B663" s="115" t="s">
        <v>728</v>
      </c>
      <c r="C663" s="116"/>
      <c r="D663" s="116"/>
      <c r="E663" s="119">
        <v>31477.749999999996</v>
      </c>
      <c r="F663" s="178" t="s">
        <v>737</v>
      </c>
      <c r="G663" s="115" t="s">
        <v>774</v>
      </c>
      <c r="H663" s="150"/>
      <c r="I663" s="116"/>
      <c r="J663" s="119">
        <v>30083.649999999991</v>
      </c>
      <c r="K663" s="178" t="s">
        <v>737</v>
      </c>
      <c r="L663" s="197" t="s">
        <v>796</v>
      </c>
      <c r="M663" s="116"/>
      <c r="N663" s="116"/>
      <c r="O663" s="119">
        <v>28264.799999999999</v>
      </c>
      <c r="P663" s="178" t="s">
        <v>737</v>
      </c>
      <c r="Q663" s="197" t="s">
        <v>860</v>
      </c>
      <c r="R663" s="116"/>
      <c r="S663" s="116"/>
      <c r="T663" s="119">
        <v>27095.7</v>
      </c>
      <c r="U663" s="178" t="s">
        <v>737</v>
      </c>
      <c r="V663" s="201" t="s">
        <v>825</v>
      </c>
      <c r="W663" s="116"/>
      <c r="X663" s="116"/>
      <c r="Y663" s="119">
        <v>28893.050000000007</v>
      </c>
    </row>
    <row r="664" spans="1:25" s="132" customFormat="1" ht="15.75" customHeight="1" x14ac:dyDescent="0.25">
      <c r="A664" s="178" t="s">
        <v>741</v>
      </c>
      <c r="B664" s="115" t="s">
        <v>699</v>
      </c>
      <c r="C664" s="116"/>
      <c r="D664" s="116"/>
      <c r="E664" s="119">
        <v>31443.149999999998</v>
      </c>
      <c r="F664" s="178" t="s">
        <v>741</v>
      </c>
      <c r="G664" s="115" t="s">
        <v>713</v>
      </c>
      <c r="H664" s="150"/>
      <c r="I664" s="116"/>
      <c r="J664" s="119">
        <v>29333.55</v>
      </c>
      <c r="K664" s="178" t="s">
        <v>741</v>
      </c>
      <c r="L664" s="115" t="s">
        <v>807</v>
      </c>
      <c r="M664" s="116"/>
      <c r="N664" s="116"/>
      <c r="O664" s="119">
        <v>27597.750000000011</v>
      </c>
      <c r="P664" s="178" t="s">
        <v>741</v>
      </c>
      <c r="Q664" s="118" t="s">
        <v>819</v>
      </c>
      <c r="R664" s="212"/>
      <c r="S664" s="116"/>
      <c r="T664" s="119">
        <v>26654.250000000004</v>
      </c>
      <c r="U664" s="178" t="s">
        <v>741</v>
      </c>
      <c r="V664" s="202" t="s">
        <v>831</v>
      </c>
      <c r="W664" s="116"/>
      <c r="X664" s="116"/>
      <c r="Y664" s="119">
        <v>28756.300000000007</v>
      </c>
    </row>
    <row r="665" spans="1:25" s="132" customFormat="1" ht="15.75" customHeight="1" x14ac:dyDescent="0.25">
      <c r="A665" s="178" t="s">
        <v>743</v>
      </c>
      <c r="B665" s="115" t="s">
        <v>739</v>
      </c>
      <c r="C665" s="116"/>
      <c r="D665" s="116"/>
      <c r="E665" s="119">
        <v>31093.55</v>
      </c>
      <c r="F665" s="178" t="s">
        <v>743</v>
      </c>
      <c r="G665" s="115" t="s">
        <v>698</v>
      </c>
      <c r="H665" s="150"/>
      <c r="I665" s="116"/>
      <c r="J665" s="119">
        <v>29128.1</v>
      </c>
      <c r="K665" s="178" t="s">
        <v>743</v>
      </c>
      <c r="L665" s="115" t="s">
        <v>710</v>
      </c>
      <c r="M665" s="116"/>
      <c r="N665" s="116"/>
      <c r="O665" s="119">
        <v>25262.450000000004</v>
      </c>
      <c r="P665" s="178" t="s">
        <v>743</v>
      </c>
      <c r="Q665" s="197" t="s">
        <v>797</v>
      </c>
      <c r="R665" s="116"/>
      <c r="S665" s="116"/>
      <c r="T665" s="119">
        <v>26517.69999999999</v>
      </c>
      <c r="U665" s="178" t="s">
        <v>743</v>
      </c>
      <c r="V665" s="201" t="s">
        <v>840</v>
      </c>
      <c r="W665" s="116"/>
      <c r="X665" s="116"/>
      <c r="Y665" s="119">
        <v>28350.250000000007</v>
      </c>
    </row>
    <row r="666" spans="1:25" s="132" customFormat="1" ht="15.75" customHeight="1" x14ac:dyDescent="0.25">
      <c r="A666" s="178" t="s">
        <v>746</v>
      </c>
      <c r="B666" s="115" t="s">
        <v>712</v>
      </c>
      <c r="C666" s="116"/>
      <c r="D666" s="116"/>
      <c r="E666" s="119">
        <v>31056.850000000006</v>
      </c>
      <c r="F666" s="178" t="s">
        <v>746</v>
      </c>
      <c r="G666" s="115" t="s">
        <v>770</v>
      </c>
      <c r="H666" s="150"/>
      <c r="I666" s="116"/>
      <c r="J666" s="119">
        <v>28706.9</v>
      </c>
      <c r="K666" s="178" t="s">
        <v>746</v>
      </c>
      <c r="L666" s="115" t="s">
        <v>779</v>
      </c>
      <c r="M666" s="116"/>
      <c r="N666" s="116"/>
      <c r="O666" s="119">
        <v>24306.549999999992</v>
      </c>
      <c r="P666" s="178" t="s">
        <v>746</v>
      </c>
      <c r="Q666" s="197" t="s">
        <v>866</v>
      </c>
      <c r="R666" s="116"/>
      <c r="S666" s="116"/>
      <c r="T666" s="119">
        <v>26460.5</v>
      </c>
      <c r="U666" s="178" t="s">
        <v>746</v>
      </c>
      <c r="V666" s="201" t="s">
        <v>714</v>
      </c>
      <c r="W666" s="116"/>
      <c r="X666" s="116"/>
      <c r="Y666" s="119">
        <v>27355.95</v>
      </c>
    </row>
    <row r="667" spans="1:25" s="132" customFormat="1" ht="15.75" customHeight="1" x14ac:dyDescent="0.25">
      <c r="A667" s="178" t="s">
        <v>749</v>
      </c>
      <c r="B667" s="115" t="s">
        <v>722</v>
      </c>
      <c r="C667" s="116"/>
      <c r="D667" s="116"/>
      <c r="E667" s="119">
        <v>30975.000000000007</v>
      </c>
      <c r="F667" s="178" t="s">
        <v>749</v>
      </c>
      <c r="G667" s="115" t="s">
        <v>760</v>
      </c>
      <c r="H667" s="150"/>
      <c r="I667" s="116"/>
      <c r="J667" s="119">
        <v>28161.950000000004</v>
      </c>
      <c r="K667" s="178" t="s">
        <v>749</v>
      </c>
      <c r="L667" s="115" t="s">
        <v>759</v>
      </c>
      <c r="M667" s="116"/>
      <c r="N667" s="116"/>
      <c r="O667" s="119">
        <v>24293.749999999996</v>
      </c>
      <c r="P667" s="178" t="s">
        <v>749</v>
      </c>
      <c r="Q667" s="118" t="s">
        <v>850</v>
      </c>
      <c r="R667" s="116"/>
      <c r="S667" s="116"/>
      <c r="T667" s="119">
        <v>25516.999999999989</v>
      </c>
      <c r="U667" s="178" t="s">
        <v>749</v>
      </c>
      <c r="V667" s="201" t="s">
        <v>853</v>
      </c>
      <c r="W667" s="116"/>
      <c r="X667" s="116"/>
      <c r="Y667" s="119">
        <v>27333.45</v>
      </c>
    </row>
    <row r="668" spans="1:25" s="132" customFormat="1" ht="15.75" customHeight="1" x14ac:dyDescent="0.25">
      <c r="A668" s="178" t="s">
        <v>752</v>
      </c>
      <c r="B668" s="115" t="s">
        <v>701</v>
      </c>
      <c r="C668" s="116"/>
      <c r="D668" s="116"/>
      <c r="E668" s="119">
        <v>30692.800000000003</v>
      </c>
      <c r="F668" s="178" t="s">
        <v>752</v>
      </c>
      <c r="G668" s="115" t="s">
        <v>733</v>
      </c>
      <c r="H668" s="150"/>
      <c r="I668" s="116"/>
      <c r="J668" s="119">
        <v>27490.800000000003</v>
      </c>
      <c r="K668" s="178" t="s">
        <v>752</v>
      </c>
      <c r="L668" s="115" t="s">
        <v>810</v>
      </c>
      <c r="M668" s="116"/>
      <c r="N668" s="116"/>
      <c r="O668" s="119">
        <v>23971.850000000006</v>
      </c>
      <c r="P668" s="178" t="s">
        <v>752</v>
      </c>
      <c r="Q668" s="118" t="s">
        <v>783</v>
      </c>
      <c r="R668" s="116"/>
      <c r="S668" s="116"/>
      <c r="T668" s="119">
        <v>25417.199999999997</v>
      </c>
      <c r="U668" s="178" t="s">
        <v>752</v>
      </c>
      <c r="V668" s="201" t="s">
        <v>855</v>
      </c>
      <c r="W668" s="116"/>
      <c r="X668" s="116"/>
      <c r="Y668" s="119">
        <v>27233.05</v>
      </c>
    </row>
    <row r="669" spans="1:25" s="132" customFormat="1" ht="15.75" customHeight="1" x14ac:dyDescent="0.25">
      <c r="A669" s="178" t="s">
        <v>755</v>
      </c>
      <c r="B669" s="115" t="s">
        <v>717</v>
      </c>
      <c r="C669" s="116"/>
      <c r="D669" s="116"/>
      <c r="E669" s="119">
        <v>30381.599999999999</v>
      </c>
      <c r="F669" s="178" t="s">
        <v>755</v>
      </c>
      <c r="G669" s="115" t="s">
        <v>727</v>
      </c>
      <c r="H669" s="150"/>
      <c r="I669" s="116"/>
      <c r="J669" s="119">
        <v>27054.300000000003</v>
      </c>
      <c r="K669" s="178" t="s">
        <v>755</v>
      </c>
      <c r="L669" s="115" t="s">
        <v>838</v>
      </c>
      <c r="M669" s="116"/>
      <c r="N669" s="194"/>
      <c r="O669" s="195">
        <v>21749.600000000002</v>
      </c>
      <c r="P669" s="178" t="s">
        <v>755</v>
      </c>
      <c r="Q669" s="197" t="s">
        <v>835</v>
      </c>
      <c r="R669" s="116"/>
      <c r="S669" s="116"/>
      <c r="T669" s="119">
        <v>25318.049999999996</v>
      </c>
      <c r="U669" s="178" t="s">
        <v>755</v>
      </c>
      <c r="V669" s="201" t="s">
        <v>864</v>
      </c>
      <c r="W669" s="116"/>
      <c r="X669" s="116"/>
      <c r="Y669" s="119">
        <v>26793.499999999996</v>
      </c>
    </row>
    <row r="670" spans="1:25" s="132" customFormat="1" ht="15.75" customHeight="1" x14ac:dyDescent="0.25">
      <c r="A670" s="192" t="s">
        <v>758</v>
      </c>
      <c r="B670" s="164" t="s">
        <v>700</v>
      </c>
      <c r="C670" s="194"/>
      <c r="D670" s="116"/>
      <c r="E670" s="119">
        <v>30378.449999999997</v>
      </c>
      <c r="F670" s="178" t="s">
        <v>758</v>
      </c>
      <c r="G670" s="164" t="s">
        <v>734</v>
      </c>
      <c r="H670" s="151"/>
      <c r="I670" s="116"/>
      <c r="J670" s="119">
        <v>26752.700000000004</v>
      </c>
      <c r="K670" s="178" t="s">
        <v>758</v>
      </c>
      <c r="L670" s="217" t="s">
        <v>787</v>
      </c>
      <c r="M670" s="218"/>
      <c r="N670" s="116"/>
      <c r="O670" s="119">
        <v>0</v>
      </c>
      <c r="P670" s="178" t="s">
        <v>758</v>
      </c>
      <c r="Q670" s="115" t="s">
        <v>794</v>
      </c>
      <c r="R670" s="116"/>
      <c r="S670" s="116"/>
      <c r="T670" s="119">
        <v>23525.800000000007</v>
      </c>
      <c r="U670" s="178" t="s">
        <v>758</v>
      </c>
      <c r="V670" s="202" t="s">
        <v>871</v>
      </c>
      <c r="W670" s="116"/>
      <c r="X670" s="116"/>
      <c r="Y670" s="119">
        <v>26527.900000000005</v>
      </c>
    </row>
    <row r="671" spans="1:25" s="132" customFormat="1" ht="15.75" customHeight="1" x14ac:dyDescent="0.25">
      <c r="A671" s="192" t="s">
        <v>762</v>
      </c>
      <c r="B671" s="170" t="s">
        <v>732</v>
      </c>
      <c r="C671" s="194"/>
      <c r="D671" s="190"/>
      <c r="E671" s="188">
        <v>30140.800000000007</v>
      </c>
      <c r="F671" s="178" t="s">
        <v>762</v>
      </c>
      <c r="G671" s="170" t="s">
        <v>729</v>
      </c>
      <c r="H671" s="152"/>
      <c r="I671" s="190"/>
      <c r="J671" s="188">
        <v>26671.749999999989</v>
      </c>
      <c r="K671" s="178" t="s">
        <v>762</v>
      </c>
      <c r="L671" s="146" t="s">
        <v>715</v>
      </c>
      <c r="M671" s="116"/>
      <c r="N671" s="116"/>
      <c r="O671" s="119">
        <v>0</v>
      </c>
      <c r="P671" s="192" t="s">
        <v>762</v>
      </c>
      <c r="Q671" s="164" t="s">
        <v>804</v>
      </c>
      <c r="R671" s="194"/>
      <c r="S671" s="194"/>
      <c r="T671" s="195">
        <v>23444.1</v>
      </c>
      <c r="U671" s="158" t="s">
        <v>762</v>
      </c>
      <c r="V671" s="202" t="s">
        <v>875</v>
      </c>
      <c r="W671" s="116"/>
      <c r="X671" s="116"/>
      <c r="Y671" s="119">
        <v>26507.4</v>
      </c>
    </row>
    <row r="672" spans="1:25" s="132" customFormat="1" ht="15.75" customHeight="1" x14ac:dyDescent="0.25">
      <c r="A672" s="178" t="s">
        <v>763</v>
      </c>
      <c r="B672" s="146" t="s">
        <v>738</v>
      </c>
      <c r="C672" s="116"/>
      <c r="D672" s="116"/>
      <c r="E672" s="119">
        <v>29281.600000000002</v>
      </c>
      <c r="F672" s="178" t="s">
        <v>763</v>
      </c>
      <c r="G672" s="146" t="s">
        <v>744</v>
      </c>
      <c r="H672" s="150"/>
      <c r="I672" s="116"/>
      <c r="J672" s="208">
        <v>25700.300000000003</v>
      </c>
      <c r="K672" s="178" t="s">
        <v>763</v>
      </c>
      <c r="L672" s="146" t="s">
        <v>742</v>
      </c>
      <c r="M672" s="116"/>
      <c r="N672" s="116"/>
      <c r="O672" s="119">
        <v>0</v>
      </c>
      <c r="P672" s="178" t="s">
        <v>763</v>
      </c>
      <c r="Q672" s="219" t="s">
        <v>883</v>
      </c>
      <c r="R672" s="116"/>
      <c r="S672" s="116"/>
      <c r="T672" s="119">
        <v>18847.500000000004</v>
      </c>
      <c r="U672" s="158" t="s">
        <v>763</v>
      </c>
      <c r="V672" s="201" t="s">
        <v>878</v>
      </c>
      <c r="W672" s="116"/>
      <c r="X672" s="116"/>
      <c r="Y672" s="119">
        <v>26269.450000000008</v>
      </c>
    </row>
    <row r="673" spans="1:25" s="132" customFormat="1" ht="15.75" customHeight="1" x14ac:dyDescent="0.25">
      <c r="A673" s="178" t="s">
        <v>765</v>
      </c>
      <c r="B673" s="146" t="s">
        <v>750</v>
      </c>
      <c r="C673" s="116"/>
      <c r="D673" s="116"/>
      <c r="E673" s="119">
        <v>28845.549999999996</v>
      </c>
      <c r="F673" s="178" t="s">
        <v>765</v>
      </c>
      <c r="G673" s="146" t="s">
        <v>705</v>
      </c>
      <c r="H673" s="150"/>
      <c r="I673" s="116"/>
      <c r="J673" s="119">
        <v>0</v>
      </c>
      <c r="K673" s="178" t="s">
        <v>765</v>
      </c>
      <c r="L673" s="146" t="s">
        <v>747</v>
      </c>
      <c r="M673" s="116"/>
      <c r="N673" s="116"/>
      <c r="O673" s="119">
        <v>0</v>
      </c>
      <c r="P673" s="178" t="s">
        <v>765</v>
      </c>
      <c r="Q673" s="219" t="s">
        <v>858</v>
      </c>
      <c r="R673" s="116"/>
      <c r="S673" s="116"/>
      <c r="T673" s="119">
        <v>18757.599999999995</v>
      </c>
      <c r="U673" s="158" t="s">
        <v>765</v>
      </c>
      <c r="V673" s="201" t="s">
        <v>880</v>
      </c>
      <c r="W673" s="116"/>
      <c r="X673" s="116"/>
      <c r="Y673" s="119">
        <v>26065.05</v>
      </c>
    </row>
    <row r="674" spans="1:25" s="132" customFormat="1" ht="15.75" customHeight="1" x14ac:dyDescent="0.25">
      <c r="A674" s="178" t="s">
        <v>768</v>
      </c>
      <c r="B674" s="146" t="s">
        <v>745</v>
      </c>
      <c r="C674" s="116"/>
      <c r="D674" s="116"/>
      <c r="E674" s="119">
        <v>28645.149999999998</v>
      </c>
      <c r="F674" s="178" t="s">
        <v>768</v>
      </c>
      <c r="G674" s="146" t="s">
        <v>708</v>
      </c>
      <c r="H674" s="150"/>
      <c r="I674" s="116"/>
      <c r="J674" s="119">
        <v>0</v>
      </c>
      <c r="K674" s="178" t="s">
        <v>768</v>
      </c>
      <c r="L674" s="146" t="s">
        <v>756</v>
      </c>
      <c r="M674" s="116"/>
      <c r="N674" s="116"/>
      <c r="O674" s="119">
        <v>0</v>
      </c>
      <c r="P674" s="178" t="s">
        <v>768</v>
      </c>
      <c r="Q674" s="210" t="s">
        <v>822</v>
      </c>
      <c r="R674" s="116"/>
      <c r="S674" s="116"/>
      <c r="T674" s="119">
        <v>17211.199999999997</v>
      </c>
      <c r="U674" s="158" t="s">
        <v>768</v>
      </c>
      <c r="V674" s="201" t="s">
        <v>884</v>
      </c>
      <c r="W674" s="116"/>
      <c r="X674" s="116"/>
      <c r="Y674" s="119">
        <v>25903.799999999992</v>
      </c>
    </row>
    <row r="675" spans="1:25" s="132" customFormat="1" ht="15" x14ac:dyDescent="0.25">
      <c r="A675" s="178"/>
      <c r="B675" s="116"/>
      <c r="C675" s="138"/>
      <c r="D675" s="116"/>
      <c r="E675" s="116"/>
      <c r="F675" s="178"/>
      <c r="G675" s="150"/>
      <c r="H675" s="150"/>
      <c r="I675" s="121"/>
      <c r="J675" s="116"/>
      <c r="K675" s="178"/>
      <c r="L675" s="116"/>
      <c r="M675" s="116"/>
      <c r="N675" s="121"/>
      <c r="O675" s="116"/>
      <c r="P675" s="178"/>
      <c r="Q675" s="118"/>
      <c r="R675" s="116"/>
      <c r="S675" s="119"/>
      <c r="T675" s="116"/>
      <c r="U675" s="158" t="s">
        <v>769</v>
      </c>
      <c r="V675" s="201" t="s">
        <v>886</v>
      </c>
      <c r="W675" s="116"/>
      <c r="X675" s="116"/>
      <c r="Y675" s="119">
        <v>25883.600000000006</v>
      </c>
    </row>
    <row r="676" spans="1:25" s="132" customFormat="1" ht="15" x14ac:dyDescent="0.25">
      <c r="A676" s="116"/>
      <c r="B676" s="173" t="s">
        <v>1738</v>
      </c>
      <c r="C676" s="138"/>
      <c r="D676" s="116"/>
      <c r="E676" s="116"/>
      <c r="F676" s="178"/>
      <c r="G676" s="173" t="s">
        <v>1738</v>
      </c>
      <c r="H676" s="150"/>
      <c r="I676" s="121"/>
      <c r="J676" s="116"/>
      <c r="K676" s="178"/>
      <c r="L676" s="173"/>
      <c r="M676" s="116"/>
      <c r="N676" s="121"/>
      <c r="O676" s="116"/>
      <c r="P676" s="178"/>
      <c r="Q676" s="173"/>
      <c r="R676" s="116"/>
      <c r="S676" s="119"/>
      <c r="T676" s="116"/>
      <c r="U676" s="158" t="s">
        <v>772</v>
      </c>
      <c r="V676" s="201" t="s">
        <v>889</v>
      </c>
      <c r="W676" s="116"/>
      <c r="X676" s="116"/>
      <c r="Y676" s="119">
        <v>25751.15</v>
      </c>
    </row>
    <row r="677" spans="1:25" s="132" customFormat="1" ht="15" x14ac:dyDescent="0.25">
      <c r="A677" s="178"/>
      <c r="B677" s="116" t="s">
        <v>732</v>
      </c>
      <c r="C677" s="116"/>
      <c r="D677" s="116"/>
      <c r="E677" s="220">
        <v>3373.4000000000051</v>
      </c>
      <c r="F677" s="178"/>
      <c r="G677" s="200" t="s">
        <v>729</v>
      </c>
      <c r="H677" s="150"/>
      <c r="I677" s="116"/>
      <c r="J677" s="119">
        <v>3767.6999999999898</v>
      </c>
      <c r="K677" s="178"/>
      <c r="L677" s="116"/>
      <c r="M677" s="116"/>
      <c r="N677" s="119"/>
      <c r="O677" s="116"/>
      <c r="P677" s="178"/>
      <c r="Q677" s="116"/>
      <c r="R677" s="116"/>
      <c r="S677" s="119"/>
      <c r="T677" s="116"/>
      <c r="U677" s="158" t="s">
        <v>775</v>
      </c>
      <c r="V677" s="201" t="s">
        <v>892</v>
      </c>
      <c r="W677" s="116"/>
      <c r="X677" s="116"/>
      <c r="Y677" s="119">
        <v>25614.5</v>
      </c>
    </row>
    <row r="678" spans="1:25" s="132" customFormat="1" ht="15" x14ac:dyDescent="0.25">
      <c r="A678" s="178"/>
      <c r="B678" s="116" t="s">
        <v>761</v>
      </c>
      <c r="C678" s="116"/>
      <c r="D678" s="116"/>
      <c r="E678" s="220">
        <v>2810.8999999999978</v>
      </c>
      <c r="F678" s="178"/>
      <c r="G678" s="141" t="s">
        <v>785</v>
      </c>
      <c r="H678" s="150"/>
      <c r="I678" s="116"/>
      <c r="J678" s="119">
        <v>3260.4000000000015</v>
      </c>
      <c r="K678" s="178"/>
      <c r="L678" s="116"/>
      <c r="M678" s="116"/>
      <c r="N678" s="119"/>
      <c r="O678" s="116"/>
      <c r="P678" s="178"/>
      <c r="Q678" s="116"/>
      <c r="R678" s="116"/>
      <c r="S678" s="119"/>
      <c r="T678" s="116"/>
      <c r="U678" s="158" t="s">
        <v>778</v>
      </c>
      <c r="V678" s="201" t="s">
        <v>895</v>
      </c>
      <c r="W678" s="116"/>
      <c r="X678" s="116"/>
      <c r="Y678" s="119">
        <v>25479.8</v>
      </c>
    </row>
    <row r="679" spans="1:25" s="132" customFormat="1" ht="15" x14ac:dyDescent="0.25">
      <c r="A679" s="178"/>
      <c r="B679" s="116"/>
      <c r="C679" s="138"/>
      <c r="D679" s="119"/>
      <c r="E679" s="116"/>
      <c r="F679" s="178"/>
      <c r="G679" s="141"/>
      <c r="H679" s="150"/>
      <c r="I679" s="119"/>
      <c r="J679" s="116"/>
      <c r="K679" s="178"/>
      <c r="L679" s="116"/>
      <c r="M679" s="116"/>
      <c r="N679" s="119"/>
      <c r="O679" s="116"/>
      <c r="P679" s="178"/>
      <c r="Q679" s="116"/>
      <c r="R679" s="116"/>
      <c r="S679" s="119"/>
      <c r="T679" s="116"/>
      <c r="U679" s="158" t="s">
        <v>780</v>
      </c>
      <c r="V679" s="201" t="s">
        <v>902</v>
      </c>
      <c r="W679" s="116"/>
      <c r="X679" s="116"/>
      <c r="Y679" s="119">
        <v>24784.499999999989</v>
      </c>
    </row>
    <row r="680" spans="1:25" s="126" customFormat="1" ht="15" x14ac:dyDescent="0.25">
      <c r="A680" s="115" t="s">
        <v>1758</v>
      </c>
      <c r="B680" s="115"/>
      <c r="C680" s="115"/>
      <c r="D680" s="115"/>
      <c r="E680" s="162"/>
      <c r="F680" s="115"/>
      <c r="G680" s="115"/>
      <c r="H680" s="115"/>
      <c r="I680" s="115"/>
      <c r="J680" s="115"/>
      <c r="K680" s="115"/>
      <c r="L680" s="115"/>
      <c r="M680" s="115"/>
      <c r="N680" s="162"/>
      <c r="O680" s="178"/>
      <c r="P680" s="197"/>
      <c r="Q680" s="116"/>
      <c r="R680" s="115"/>
      <c r="S680" s="119"/>
      <c r="T680" s="115"/>
      <c r="U680" s="158" t="s">
        <v>784</v>
      </c>
      <c r="V680" s="201" t="s">
        <v>904</v>
      </c>
      <c r="W680" s="116"/>
      <c r="X680" s="115"/>
      <c r="Y680" s="119">
        <v>24690.150000000005</v>
      </c>
    </row>
    <row r="681" spans="1:25" s="132" customFormat="1" ht="15" x14ac:dyDescent="0.25">
      <c r="A681" s="178"/>
      <c r="B681" s="116"/>
      <c r="C681" s="138"/>
      <c r="D681" s="119"/>
      <c r="E681" s="116"/>
      <c r="F681" s="178"/>
      <c r="G681" s="141"/>
      <c r="H681" s="150"/>
      <c r="I681" s="119"/>
      <c r="J681" s="116"/>
      <c r="K681" s="178"/>
      <c r="L681" s="116"/>
      <c r="M681" s="116"/>
      <c r="N681" s="119"/>
      <c r="O681" s="116"/>
      <c r="P681" s="178"/>
      <c r="Q681" s="116"/>
      <c r="R681" s="116"/>
      <c r="S681" s="119"/>
      <c r="T681" s="116"/>
      <c r="U681" s="158" t="s">
        <v>786</v>
      </c>
      <c r="V681" s="202" t="s">
        <v>888</v>
      </c>
      <c r="W681" s="212"/>
      <c r="X681" s="116"/>
      <c r="Y681" s="119">
        <v>24685.400000000012</v>
      </c>
    </row>
    <row r="682" spans="1:25" customFormat="1" x14ac:dyDescent="0.3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158" t="s">
        <v>789</v>
      </c>
      <c r="V682" s="201" t="s">
        <v>907</v>
      </c>
      <c r="W682" s="116"/>
      <c r="X682" s="116"/>
      <c r="Y682" s="119">
        <v>24499.200000000001</v>
      </c>
    </row>
    <row r="683" spans="1:25" customFormat="1" x14ac:dyDescent="0.3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158" t="s">
        <v>791</v>
      </c>
      <c r="V683" s="201" t="s">
        <v>909</v>
      </c>
      <c r="W683" s="116"/>
      <c r="X683" s="116"/>
      <c r="Y683" s="119">
        <v>24448.850000000002</v>
      </c>
    </row>
    <row r="684" spans="1:25" customFormat="1" x14ac:dyDescent="0.3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158" t="s">
        <v>793</v>
      </c>
      <c r="V684" s="201" t="s">
        <v>911</v>
      </c>
      <c r="W684" s="116"/>
      <c r="X684" s="116"/>
      <c r="Y684" s="119">
        <v>24381.800000000003</v>
      </c>
    </row>
    <row r="685" spans="1:25" customFormat="1" x14ac:dyDescent="0.3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158" t="s">
        <v>795</v>
      </c>
      <c r="V685" s="202" t="s">
        <v>897</v>
      </c>
      <c r="W685" s="116"/>
      <c r="X685" s="116"/>
      <c r="Y685" s="119">
        <v>22989.349999999995</v>
      </c>
    </row>
    <row r="686" spans="1:25" customFormat="1" x14ac:dyDescent="0.3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158" t="s">
        <v>798</v>
      </c>
      <c r="V686" s="203" t="s">
        <v>764</v>
      </c>
      <c r="W686" s="194"/>
      <c r="X686" s="194"/>
      <c r="Y686" s="195">
        <v>22750.19999999999</v>
      </c>
    </row>
    <row r="687" spans="1:25" customFormat="1" x14ac:dyDescent="0.3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158" t="s">
        <v>800</v>
      </c>
      <c r="V687" s="116" t="s">
        <v>920</v>
      </c>
      <c r="W687" s="116"/>
      <c r="X687" s="116"/>
      <c r="Y687" s="119">
        <v>22639.05</v>
      </c>
    </row>
    <row r="688" spans="1:25" customFormat="1" x14ac:dyDescent="0.3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158" t="s">
        <v>802</v>
      </c>
      <c r="V688" s="118" t="s">
        <v>874</v>
      </c>
      <c r="W688" s="212"/>
      <c r="X688" s="116"/>
      <c r="Y688" s="119">
        <v>22235.000000000007</v>
      </c>
    </row>
    <row r="689" spans="1:25" customFormat="1" x14ac:dyDescent="0.3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158" t="s">
        <v>805</v>
      </c>
      <c r="V689" s="118" t="s">
        <v>900</v>
      </c>
      <c r="W689" s="116"/>
      <c r="X689" s="116"/>
      <c r="Y689" s="119">
        <v>19973.000000000004</v>
      </c>
    </row>
    <row r="690" spans="1:25" customFormat="1" x14ac:dyDescent="0.3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158" t="s">
        <v>808</v>
      </c>
      <c r="V690" s="116" t="s">
        <v>925</v>
      </c>
      <c r="W690" s="116"/>
      <c r="X690" s="116"/>
      <c r="Y690" s="119">
        <v>19952.499999999993</v>
      </c>
    </row>
    <row r="691" spans="1:25" customFormat="1" x14ac:dyDescent="0.3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158" t="s">
        <v>809</v>
      </c>
      <c r="V691" s="116" t="s">
        <v>928</v>
      </c>
      <c r="W691" s="116"/>
      <c r="X691" s="116"/>
      <c r="Y691" s="119">
        <v>18759.349999999999</v>
      </c>
    </row>
    <row r="692" spans="1:25" customFormat="1" x14ac:dyDescent="0.3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158"/>
      <c r="V692" s="201"/>
      <c r="W692" s="116"/>
      <c r="X692" s="116"/>
      <c r="Y692" s="119"/>
    </row>
    <row r="693" spans="1:25" customFormat="1" x14ac:dyDescent="0.3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158"/>
      <c r="V693" s="201"/>
      <c r="W693" s="116"/>
      <c r="X693" s="116"/>
      <c r="Y693" s="119"/>
    </row>
    <row r="694" spans="1:25" customFormat="1" x14ac:dyDescent="0.3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158"/>
      <c r="V694" s="201"/>
      <c r="W694" s="116"/>
      <c r="X694" s="116"/>
      <c r="Y694" s="119"/>
    </row>
    <row r="695" spans="1:25" customFormat="1" ht="17.399999999999999" x14ac:dyDescent="0.3">
      <c r="B695" s="157" t="s">
        <v>1759</v>
      </c>
      <c r="C695" s="126"/>
      <c r="D695" s="126"/>
      <c r="E695" s="128"/>
      <c r="G695" s="126"/>
      <c r="N695" s="81"/>
      <c r="O695" s="81"/>
      <c r="P695" s="81"/>
      <c r="R695" s="81"/>
    </row>
    <row r="696" spans="1:25" customFormat="1" ht="15.6" x14ac:dyDescent="0.3">
      <c r="B696" s="153" t="s">
        <v>1744</v>
      </c>
      <c r="C696" s="134"/>
      <c r="D696" s="132"/>
      <c r="E696" s="167"/>
      <c r="F696" s="140"/>
      <c r="G696" s="153" t="s">
        <v>1745</v>
      </c>
      <c r="H696" s="132"/>
      <c r="I696" s="132"/>
      <c r="J696" s="167"/>
      <c r="K696" s="132"/>
      <c r="L696" s="153" t="s">
        <v>1746</v>
      </c>
      <c r="M696" s="132"/>
      <c r="N696" s="167"/>
      <c r="O696" s="167"/>
      <c r="P696" s="132"/>
      <c r="Q696" s="153" t="s">
        <v>1747</v>
      </c>
      <c r="R696" s="132"/>
      <c r="S696" s="132"/>
      <c r="T696" s="134"/>
      <c r="U696" s="167"/>
      <c r="V696" s="153" t="s">
        <v>1754</v>
      </c>
      <c r="W696" s="167"/>
      <c r="X696" s="167"/>
    </row>
    <row r="697" spans="1:25" s="32" customFormat="1" ht="15.6" x14ac:dyDescent="0.3">
      <c r="A697" s="29"/>
      <c r="C697" s="138"/>
      <c r="D697" s="154"/>
      <c r="F697" s="29"/>
      <c r="G697" s="141"/>
      <c r="H697" s="155"/>
      <c r="I697" s="154"/>
      <c r="K697" s="29"/>
      <c r="N697" s="154"/>
      <c r="P697" s="29"/>
      <c r="S697" s="154"/>
      <c r="U697" s="125"/>
      <c r="V697" s="137"/>
      <c r="W697" s="132"/>
      <c r="X697" s="132"/>
      <c r="Y697" s="135"/>
    </row>
    <row r="698" spans="1:25" s="132" customFormat="1" ht="15" x14ac:dyDescent="0.25">
      <c r="A698" s="178" t="s">
        <v>43</v>
      </c>
      <c r="B698" s="159" t="s">
        <v>722</v>
      </c>
      <c r="C698" s="116"/>
      <c r="D698" s="119"/>
      <c r="E698" s="119">
        <v>33908.300000000003</v>
      </c>
      <c r="F698" s="178" t="s">
        <v>43</v>
      </c>
      <c r="G698" s="159" t="s">
        <v>771</v>
      </c>
      <c r="H698" s="150"/>
      <c r="I698" s="119"/>
      <c r="J698" s="119">
        <v>32838.900000000009</v>
      </c>
      <c r="K698" s="178" t="s">
        <v>43</v>
      </c>
      <c r="L698" s="185" t="s">
        <v>801</v>
      </c>
      <c r="M698" s="116"/>
      <c r="N698" s="119"/>
      <c r="O698" s="119">
        <v>31161.200000000004</v>
      </c>
      <c r="P698" s="178" t="s">
        <v>43</v>
      </c>
      <c r="Q698" s="202" t="s">
        <v>792</v>
      </c>
      <c r="R698" s="116"/>
      <c r="S698" s="119"/>
      <c r="T698" s="119">
        <v>31768.100000000006</v>
      </c>
      <c r="U698" s="178" t="s">
        <v>43</v>
      </c>
      <c r="V698" s="201" t="s">
        <v>1654</v>
      </c>
      <c r="W698" s="116"/>
      <c r="X698" s="119"/>
      <c r="Y698" s="119">
        <v>31863.549999999996</v>
      </c>
    </row>
    <row r="699" spans="1:25" s="132" customFormat="1" ht="15" x14ac:dyDescent="0.25">
      <c r="A699" s="178" t="s">
        <v>46</v>
      </c>
      <c r="B699" s="115" t="s">
        <v>712</v>
      </c>
      <c r="C699" s="116"/>
      <c r="D699" s="119"/>
      <c r="E699" s="119">
        <v>33039.85</v>
      </c>
      <c r="F699" s="178" t="s">
        <v>46</v>
      </c>
      <c r="G699" s="159" t="s">
        <v>738</v>
      </c>
      <c r="H699" s="150"/>
      <c r="I699" s="119"/>
      <c r="J699" s="119">
        <v>32600.699999999993</v>
      </c>
      <c r="K699" s="178" t="s">
        <v>46</v>
      </c>
      <c r="L699" s="159" t="s">
        <v>828</v>
      </c>
      <c r="M699" s="116"/>
      <c r="N699" s="119"/>
      <c r="O699" s="119">
        <v>31015.850000000006</v>
      </c>
      <c r="P699" s="178" t="s">
        <v>46</v>
      </c>
      <c r="Q699" s="202" t="s">
        <v>783</v>
      </c>
      <c r="R699" s="116"/>
      <c r="S699" s="119"/>
      <c r="T699" s="119">
        <v>31458.250000000004</v>
      </c>
      <c r="U699" s="178" t="s">
        <v>46</v>
      </c>
      <c r="V699" s="201" t="s">
        <v>1657</v>
      </c>
      <c r="W699" s="116"/>
      <c r="X699" s="119"/>
      <c r="Y699" s="119">
        <v>31710.699999999993</v>
      </c>
    </row>
    <row r="700" spans="1:25" s="132" customFormat="1" ht="15" x14ac:dyDescent="0.25">
      <c r="A700" s="178" t="s">
        <v>49</v>
      </c>
      <c r="B700" s="115" t="s">
        <v>702</v>
      </c>
      <c r="C700" s="116"/>
      <c r="D700" s="119"/>
      <c r="E700" s="119">
        <v>32167.7</v>
      </c>
      <c r="F700" s="178" t="s">
        <v>49</v>
      </c>
      <c r="G700" s="168" t="s">
        <v>723</v>
      </c>
      <c r="H700" s="151"/>
      <c r="I700" s="119"/>
      <c r="J700" s="119">
        <v>31637.700000000008</v>
      </c>
      <c r="K700" s="178" t="s">
        <v>49</v>
      </c>
      <c r="L700" s="168" t="s">
        <v>820</v>
      </c>
      <c r="M700" s="194"/>
      <c r="N700" s="119"/>
      <c r="O700" s="119">
        <v>29973.500000000007</v>
      </c>
      <c r="P700" s="178" t="s">
        <v>49</v>
      </c>
      <c r="Q700" s="201" t="s">
        <v>907</v>
      </c>
      <c r="R700" s="116"/>
      <c r="S700" s="119"/>
      <c r="T700" s="119">
        <v>30672.699999999993</v>
      </c>
      <c r="U700" s="178" t="s">
        <v>49</v>
      </c>
      <c r="V700" s="201" t="s">
        <v>1685</v>
      </c>
      <c r="W700" s="116"/>
      <c r="X700" s="119"/>
      <c r="Y700" s="119">
        <v>31279.250000000004</v>
      </c>
    </row>
    <row r="701" spans="1:25" s="132" customFormat="1" ht="15" x14ac:dyDescent="0.25">
      <c r="A701" s="178" t="s">
        <v>51</v>
      </c>
      <c r="B701" s="115" t="s">
        <v>730</v>
      </c>
      <c r="C701" s="116"/>
      <c r="D701" s="119"/>
      <c r="E701" s="119">
        <v>32124.299999999996</v>
      </c>
      <c r="F701" s="178" t="s">
        <v>51</v>
      </c>
      <c r="G701" s="198" t="s">
        <v>761</v>
      </c>
      <c r="H701" s="152"/>
      <c r="I701" s="188"/>
      <c r="J701" s="188">
        <v>31346.2</v>
      </c>
      <c r="K701" s="178" t="s">
        <v>51</v>
      </c>
      <c r="L701" s="164" t="s">
        <v>811</v>
      </c>
      <c r="M701" s="190"/>
      <c r="N701" s="188"/>
      <c r="O701" s="188">
        <v>29810.300000000003</v>
      </c>
      <c r="P701" s="178" t="s">
        <v>51</v>
      </c>
      <c r="Q701" s="201" t="s">
        <v>804</v>
      </c>
      <c r="R701" s="116"/>
      <c r="S701" s="119"/>
      <c r="T701" s="119">
        <v>29115.100000000013</v>
      </c>
      <c r="U701" s="178" t="s">
        <v>51</v>
      </c>
      <c r="V701" s="201" t="s">
        <v>1663</v>
      </c>
      <c r="W701" s="116"/>
      <c r="X701" s="119"/>
      <c r="Y701" s="119">
        <v>31214.399999999998</v>
      </c>
    </row>
    <row r="702" spans="1:25" s="132" customFormat="1" ht="15" x14ac:dyDescent="0.25">
      <c r="A702" s="178" t="s">
        <v>54</v>
      </c>
      <c r="B702" s="115" t="s">
        <v>732</v>
      </c>
      <c r="C702" s="116"/>
      <c r="D702" s="119"/>
      <c r="E702" s="119">
        <v>31859.9</v>
      </c>
      <c r="F702" s="178" t="s">
        <v>54</v>
      </c>
      <c r="G702" s="115" t="s">
        <v>711</v>
      </c>
      <c r="H702" s="150"/>
      <c r="I702" s="119"/>
      <c r="J702" s="119">
        <v>30871.300000000003</v>
      </c>
      <c r="K702" s="178" t="s">
        <v>54</v>
      </c>
      <c r="L702" s="115" t="s">
        <v>790</v>
      </c>
      <c r="M702" s="116"/>
      <c r="N702" s="119"/>
      <c r="O702" s="119">
        <v>28978.050000000003</v>
      </c>
      <c r="P702" s="178" t="s">
        <v>54</v>
      </c>
      <c r="Q702" s="201" t="s">
        <v>878</v>
      </c>
      <c r="R702" s="116"/>
      <c r="S702" s="119"/>
      <c r="T702" s="119">
        <v>28775.500000000011</v>
      </c>
      <c r="U702" s="178" t="s">
        <v>54</v>
      </c>
      <c r="V702" s="201" t="s">
        <v>1696</v>
      </c>
      <c r="W702" s="116"/>
      <c r="X702" s="119"/>
      <c r="Y702" s="119">
        <v>31072.399999999998</v>
      </c>
    </row>
    <row r="703" spans="1:25" s="132" customFormat="1" ht="15" x14ac:dyDescent="0.25">
      <c r="A703" s="178" t="s">
        <v>725</v>
      </c>
      <c r="B703" s="115" t="s">
        <v>781</v>
      </c>
      <c r="C703" s="116"/>
      <c r="D703" s="119"/>
      <c r="E703" s="119">
        <v>31839.500000000011</v>
      </c>
      <c r="F703" s="178" t="s">
        <v>725</v>
      </c>
      <c r="G703" s="115" t="s">
        <v>774</v>
      </c>
      <c r="H703" s="150"/>
      <c r="I703" s="119"/>
      <c r="J703" s="119">
        <v>30708.19999999999</v>
      </c>
      <c r="K703" s="178" t="s">
        <v>725</v>
      </c>
      <c r="L703" s="197" t="s">
        <v>796</v>
      </c>
      <c r="M703" s="116"/>
      <c r="N703" s="119"/>
      <c r="O703" s="119">
        <v>28484.2</v>
      </c>
      <c r="P703" s="178" t="s">
        <v>725</v>
      </c>
      <c r="Q703" s="202" t="s">
        <v>840</v>
      </c>
      <c r="R703" s="116"/>
      <c r="S703" s="119"/>
      <c r="T703" s="119">
        <v>28617.149999999994</v>
      </c>
      <c r="U703" s="178" t="s">
        <v>725</v>
      </c>
      <c r="V703" s="201" t="s">
        <v>1700</v>
      </c>
      <c r="W703" s="116"/>
      <c r="X703" s="119"/>
      <c r="Y703" s="119">
        <v>30836.1</v>
      </c>
    </row>
    <row r="704" spans="1:25" s="132" customFormat="1" ht="15" x14ac:dyDescent="0.25">
      <c r="A704" s="178" t="s">
        <v>737</v>
      </c>
      <c r="B704" s="115" t="s">
        <v>735</v>
      </c>
      <c r="C704" s="116"/>
      <c r="D704" s="119"/>
      <c r="E704" s="119">
        <v>31831.600000000009</v>
      </c>
      <c r="F704" s="178" t="s">
        <v>737</v>
      </c>
      <c r="G704" s="115" t="s">
        <v>748</v>
      </c>
      <c r="H704" s="150"/>
      <c r="I704" s="119"/>
      <c r="J704" s="119">
        <v>30639.749999999996</v>
      </c>
      <c r="K704" s="178" t="s">
        <v>737</v>
      </c>
      <c r="L704" s="115" t="s">
        <v>779</v>
      </c>
      <c r="M704" s="116"/>
      <c r="N704" s="119"/>
      <c r="O704" s="119">
        <v>26809.200000000004</v>
      </c>
      <c r="P704" s="178" t="s">
        <v>737</v>
      </c>
      <c r="Q704" s="203" t="s">
        <v>815</v>
      </c>
      <c r="R704" s="194"/>
      <c r="S704" s="195"/>
      <c r="T704" s="195">
        <v>28590.349999999995</v>
      </c>
      <c r="U704" s="178" t="s">
        <v>737</v>
      </c>
      <c r="V704" s="201" t="s">
        <v>1676</v>
      </c>
      <c r="W704" s="116"/>
      <c r="X704" s="119"/>
      <c r="Y704" s="119">
        <v>30832.449999999993</v>
      </c>
    </row>
    <row r="705" spans="1:25" s="132" customFormat="1" ht="15" x14ac:dyDescent="0.25">
      <c r="A705" s="178" t="s">
        <v>741</v>
      </c>
      <c r="B705" s="115" t="s">
        <v>699</v>
      </c>
      <c r="C705" s="116"/>
      <c r="D705" s="119"/>
      <c r="E705" s="119">
        <v>31803.700000000015</v>
      </c>
      <c r="F705" s="178" t="s">
        <v>741</v>
      </c>
      <c r="G705" s="115" t="s">
        <v>713</v>
      </c>
      <c r="H705" s="150"/>
      <c r="I705" s="119"/>
      <c r="J705" s="119">
        <v>30398.850000000002</v>
      </c>
      <c r="K705" s="178" t="s">
        <v>741</v>
      </c>
      <c r="L705" s="115" t="s">
        <v>814</v>
      </c>
      <c r="M705" s="116"/>
      <c r="N705" s="119"/>
      <c r="O705" s="119">
        <v>26796.250000000007</v>
      </c>
      <c r="P705" s="178" t="s">
        <v>741</v>
      </c>
      <c r="Q705" s="197" t="s">
        <v>823</v>
      </c>
      <c r="R705" s="116"/>
      <c r="S705" s="119"/>
      <c r="T705" s="119">
        <v>28148.75</v>
      </c>
      <c r="U705" s="178" t="s">
        <v>741</v>
      </c>
      <c r="V705" s="201" t="s">
        <v>1677</v>
      </c>
      <c r="W705" s="116"/>
      <c r="X705" s="119"/>
      <c r="Y705" s="119">
        <v>30208.549999999996</v>
      </c>
    </row>
    <row r="706" spans="1:25" s="132" customFormat="1" ht="15" x14ac:dyDescent="0.25">
      <c r="A706" s="178" t="s">
        <v>743</v>
      </c>
      <c r="B706" s="115" t="s">
        <v>728</v>
      </c>
      <c r="C706" s="116"/>
      <c r="D706" s="119"/>
      <c r="E706" s="119">
        <v>31782.45</v>
      </c>
      <c r="F706" s="178" t="s">
        <v>743</v>
      </c>
      <c r="G706" s="115" t="s">
        <v>760</v>
      </c>
      <c r="H706" s="150"/>
      <c r="I706" s="119"/>
      <c r="J706" s="119">
        <v>27223.099999999991</v>
      </c>
      <c r="K706" s="178" t="s">
        <v>743</v>
      </c>
      <c r="L706" s="197" t="s">
        <v>767</v>
      </c>
      <c r="M706" s="116"/>
      <c r="N706" s="119"/>
      <c r="O706" s="119">
        <v>24389.599999999999</v>
      </c>
      <c r="P706" s="178" t="s">
        <v>743</v>
      </c>
      <c r="Q706" s="118" t="s">
        <v>830</v>
      </c>
      <c r="R706" s="116"/>
      <c r="S706" s="119"/>
      <c r="T706" s="119">
        <v>28042.2</v>
      </c>
      <c r="U706" s="178" t="s">
        <v>743</v>
      </c>
      <c r="V706" s="201" t="s">
        <v>1692</v>
      </c>
      <c r="W706" s="116"/>
      <c r="X706" s="119"/>
      <c r="Y706" s="119">
        <v>29644.6</v>
      </c>
    </row>
    <row r="707" spans="1:25" s="132" customFormat="1" ht="15" x14ac:dyDescent="0.25">
      <c r="A707" s="178" t="s">
        <v>746</v>
      </c>
      <c r="B707" s="115" t="s">
        <v>720</v>
      </c>
      <c r="C707" s="116"/>
      <c r="D707" s="119"/>
      <c r="E707" s="119">
        <v>31526.999999999996</v>
      </c>
      <c r="F707" s="178" t="s">
        <v>746</v>
      </c>
      <c r="G707" s="115" t="s">
        <v>750</v>
      </c>
      <c r="H707" s="150"/>
      <c r="I707" s="119"/>
      <c r="J707" s="119">
        <v>26930.899999999987</v>
      </c>
      <c r="K707" s="178" t="s">
        <v>746</v>
      </c>
      <c r="L707" s="115" t="s">
        <v>810</v>
      </c>
      <c r="M707" s="116"/>
      <c r="N707" s="119"/>
      <c r="O707" s="119">
        <v>22848.25</v>
      </c>
      <c r="P707" s="178" t="s">
        <v>746</v>
      </c>
      <c r="Q707" s="118" t="s">
        <v>831</v>
      </c>
      <c r="R707" s="116"/>
      <c r="S707" s="119"/>
      <c r="T707" s="119">
        <v>27804.400000000001</v>
      </c>
      <c r="U707" s="178" t="s">
        <v>746</v>
      </c>
      <c r="V707" s="201" t="s">
        <v>1662</v>
      </c>
      <c r="W707" s="116"/>
      <c r="X707" s="119"/>
      <c r="Y707" s="119">
        <v>29623.000000000004</v>
      </c>
    </row>
    <row r="708" spans="1:25" s="132" customFormat="1" ht="15" x14ac:dyDescent="0.25">
      <c r="A708" s="178" t="s">
        <v>749</v>
      </c>
      <c r="B708" s="115" t="s">
        <v>1</v>
      </c>
      <c r="C708" s="116"/>
      <c r="D708" s="119"/>
      <c r="E708" s="119">
        <v>31299.800000000003</v>
      </c>
      <c r="F708" s="178" t="s">
        <v>749</v>
      </c>
      <c r="G708" s="115" t="s">
        <v>745</v>
      </c>
      <c r="H708" s="150"/>
      <c r="I708" s="119"/>
      <c r="J708" s="119">
        <v>26910.349999999988</v>
      </c>
      <c r="K708" s="178" t="s">
        <v>749</v>
      </c>
      <c r="L708" s="197" t="s">
        <v>744</v>
      </c>
      <c r="M708" s="116"/>
      <c r="N708" s="119"/>
      <c r="O708" s="195">
        <v>22771.299999999996</v>
      </c>
      <c r="P708" s="178" t="s">
        <v>749</v>
      </c>
      <c r="Q708" s="116" t="s">
        <v>714</v>
      </c>
      <c r="R708" s="116"/>
      <c r="S708" s="119"/>
      <c r="T708" s="119">
        <v>27689.549999999996</v>
      </c>
      <c r="U708" s="178" t="s">
        <v>749</v>
      </c>
      <c r="V708" s="201" t="s">
        <v>1702</v>
      </c>
      <c r="W708" s="116"/>
      <c r="X708" s="119"/>
      <c r="Y708" s="119">
        <v>29493.8</v>
      </c>
    </row>
    <row r="709" spans="1:25" s="132" customFormat="1" ht="15" x14ac:dyDescent="0.25">
      <c r="A709" s="178" t="s">
        <v>752</v>
      </c>
      <c r="B709" s="115" t="s">
        <v>700</v>
      </c>
      <c r="C709" s="116"/>
      <c r="D709" s="119"/>
      <c r="E709" s="119">
        <v>31291.099999999995</v>
      </c>
      <c r="F709" s="178" t="s">
        <v>752</v>
      </c>
      <c r="G709" s="115" t="s">
        <v>698</v>
      </c>
      <c r="H709" s="150"/>
      <c r="I709" s="119"/>
      <c r="J709" s="119">
        <v>26534.099999999991</v>
      </c>
      <c r="K709" s="178" t="s">
        <v>752</v>
      </c>
      <c r="L709" s="221" t="s">
        <v>785</v>
      </c>
      <c r="M709" s="222"/>
      <c r="N709" s="208"/>
      <c r="O709" s="119">
        <v>0</v>
      </c>
      <c r="P709" s="178" t="s">
        <v>752</v>
      </c>
      <c r="Q709" s="118" t="s">
        <v>871</v>
      </c>
      <c r="R709" s="116"/>
      <c r="S709" s="119"/>
      <c r="T709" s="119">
        <v>27558.850000000013</v>
      </c>
      <c r="U709" s="178" t="s">
        <v>752</v>
      </c>
      <c r="V709" s="201" t="s">
        <v>1653</v>
      </c>
      <c r="W709" s="116"/>
      <c r="X709" s="119"/>
      <c r="Y709" s="119">
        <v>29069.400000000005</v>
      </c>
    </row>
    <row r="710" spans="1:25" s="132" customFormat="1" ht="15" x14ac:dyDescent="0.25">
      <c r="A710" s="178" t="s">
        <v>755</v>
      </c>
      <c r="B710" s="115" t="s">
        <v>701</v>
      </c>
      <c r="C710" s="116"/>
      <c r="D710" s="119"/>
      <c r="E710" s="119">
        <v>30555.249999999996</v>
      </c>
      <c r="F710" s="178" t="s">
        <v>755</v>
      </c>
      <c r="G710" s="115" t="s">
        <v>734</v>
      </c>
      <c r="H710" s="150"/>
      <c r="I710" s="119"/>
      <c r="J710" s="119">
        <v>25952.000000000004</v>
      </c>
      <c r="K710" s="178" t="s">
        <v>755</v>
      </c>
      <c r="L710" s="146" t="s">
        <v>759</v>
      </c>
      <c r="M710" s="136"/>
      <c r="N710" s="119"/>
      <c r="O710" s="119">
        <v>0</v>
      </c>
      <c r="P710" s="178" t="s">
        <v>755</v>
      </c>
      <c r="Q710" s="115" t="s">
        <v>777</v>
      </c>
      <c r="R710" s="116"/>
      <c r="S710" s="119"/>
      <c r="T710" s="119">
        <v>27325.55</v>
      </c>
      <c r="U710" s="178" t="s">
        <v>755</v>
      </c>
      <c r="V710" s="201" t="s">
        <v>1659</v>
      </c>
      <c r="W710" s="116"/>
      <c r="X710" s="119"/>
      <c r="Y710" s="119">
        <v>29030.800000000007</v>
      </c>
    </row>
    <row r="711" spans="1:25" s="132" customFormat="1" ht="15" x14ac:dyDescent="0.25">
      <c r="A711" s="192" t="s">
        <v>758</v>
      </c>
      <c r="B711" s="164" t="s">
        <v>736</v>
      </c>
      <c r="C711" s="194"/>
      <c r="D711" s="119"/>
      <c r="E711" s="119">
        <v>30198</v>
      </c>
      <c r="F711" s="178" t="s">
        <v>758</v>
      </c>
      <c r="G711" s="164" t="s">
        <v>740</v>
      </c>
      <c r="H711" s="151"/>
      <c r="I711" s="119"/>
      <c r="J711" s="119">
        <v>25940.350000000013</v>
      </c>
      <c r="K711" s="178" t="s">
        <v>758</v>
      </c>
      <c r="L711" s="146" t="s">
        <v>807</v>
      </c>
      <c r="M711" s="136"/>
      <c r="N711" s="119"/>
      <c r="O711" s="119">
        <v>0</v>
      </c>
      <c r="P711" s="178" t="s">
        <v>758</v>
      </c>
      <c r="Q711" s="197" t="s">
        <v>799</v>
      </c>
      <c r="R711" s="116"/>
      <c r="S711" s="119"/>
      <c r="T711" s="119">
        <v>26948.050000000003</v>
      </c>
      <c r="U711" s="178" t="s">
        <v>758</v>
      </c>
      <c r="V711" s="201" t="s">
        <v>1651</v>
      </c>
      <c r="W711" s="116"/>
      <c r="X711" s="119"/>
      <c r="Y711" s="119">
        <v>28836.45</v>
      </c>
    </row>
    <row r="712" spans="1:25" s="132" customFormat="1" ht="15" x14ac:dyDescent="0.25">
      <c r="A712" s="192" t="s">
        <v>762</v>
      </c>
      <c r="B712" s="170" t="s">
        <v>739</v>
      </c>
      <c r="C712" s="194"/>
      <c r="D712" s="188"/>
      <c r="E712" s="188">
        <v>30105.19999999999</v>
      </c>
      <c r="F712" s="178" t="s">
        <v>762</v>
      </c>
      <c r="G712" s="170" t="s">
        <v>770</v>
      </c>
      <c r="H712" s="152"/>
      <c r="I712" s="188"/>
      <c r="J712" s="188">
        <v>25862.350000000013</v>
      </c>
      <c r="K712" s="178" t="s">
        <v>762</v>
      </c>
      <c r="L712" s="146" t="s">
        <v>705</v>
      </c>
      <c r="M712" s="136"/>
      <c r="N712" s="119"/>
      <c r="O712" s="119">
        <v>0</v>
      </c>
      <c r="P712" s="178" t="s">
        <v>762</v>
      </c>
      <c r="Q712" s="197" t="s">
        <v>797</v>
      </c>
      <c r="R712" s="116"/>
      <c r="S712" s="119"/>
      <c r="T712" s="119">
        <v>26632.149999999991</v>
      </c>
      <c r="U712" s="178" t="s">
        <v>762</v>
      </c>
      <c r="V712" s="201" t="s">
        <v>1661</v>
      </c>
      <c r="W712" s="116"/>
      <c r="X712" s="119"/>
      <c r="Y712" s="119">
        <v>28833.80000000001</v>
      </c>
    </row>
    <row r="713" spans="1:25" s="132" customFormat="1" ht="15" x14ac:dyDescent="0.25">
      <c r="A713" s="178" t="s">
        <v>763</v>
      </c>
      <c r="B713" s="146" t="s">
        <v>717</v>
      </c>
      <c r="C713" s="116"/>
      <c r="D713" s="119"/>
      <c r="E713" s="119">
        <v>29898.299999999996</v>
      </c>
      <c r="F713" s="178" t="s">
        <v>763</v>
      </c>
      <c r="G713" s="146" t="s">
        <v>733</v>
      </c>
      <c r="H713" s="150"/>
      <c r="I713" s="208"/>
      <c r="J713" s="208">
        <v>25541.400000000012</v>
      </c>
      <c r="K713" s="178" t="s">
        <v>763</v>
      </c>
      <c r="L713" s="146" t="s">
        <v>710</v>
      </c>
      <c r="M713" s="136"/>
      <c r="N713" s="119"/>
      <c r="O713" s="119">
        <v>0</v>
      </c>
      <c r="P713" s="178" t="s">
        <v>763</v>
      </c>
      <c r="Q713" s="116" t="s">
        <v>884</v>
      </c>
      <c r="R713" s="116"/>
      <c r="S713" s="119"/>
      <c r="T713" s="119">
        <v>26608.999999999996</v>
      </c>
      <c r="U713" s="178" t="s">
        <v>763</v>
      </c>
      <c r="V713" s="201" t="s">
        <v>1671</v>
      </c>
      <c r="W713" s="116"/>
      <c r="X713" s="119"/>
      <c r="Y713" s="119">
        <v>28594.799999999999</v>
      </c>
    </row>
    <row r="714" spans="1:25" s="132" customFormat="1" ht="15" x14ac:dyDescent="0.25">
      <c r="A714" s="178" t="s">
        <v>765</v>
      </c>
      <c r="B714" s="146" t="s">
        <v>724</v>
      </c>
      <c r="C714" s="116"/>
      <c r="D714" s="119"/>
      <c r="E714" s="119">
        <v>29644.19999999999</v>
      </c>
      <c r="F714" s="178" t="s">
        <v>765</v>
      </c>
      <c r="G714" s="146" t="s">
        <v>729</v>
      </c>
      <c r="H714" s="150"/>
      <c r="I714" s="119"/>
      <c r="J714" s="119">
        <v>25162.450000000004</v>
      </c>
      <c r="K714" s="178" t="s">
        <v>765</v>
      </c>
      <c r="L714" s="146" t="s">
        <v>838</v>
      </c>
      <c r="M714" s="136"/>
      <c r="N714" s="119"/>
      <c r="O714" s="119">
        <v>0</v>
      </c>
      <c r="P714" s="178" t="s">
        <v>765</v>
      </c>
      <c r="Q714" s="116" t="s">
        <v>904</v>
      </c>
      <c r="R714" s="116"/>
      <c r="S714" s="119"/>
      <c r="T714" s="119">
        <v>26272.3</v>
      </c>
      <c r="U714" s="178" t="s">
        <v>765</v>
      </c>
      <c r="V714" s="201" t="s">
        <v>1652</v>
      </c>
      <c r="W714" s="116"/>
      <c r="X714" s="119"/>
      <c r="Y714" s="119">
        <v>28483.800000000007</v>
      </c>
    </row>
    <row r="715" spans="1:25" s="132" customFormat="1" ht="15" x14ac:dyDescent="0.25">
      <c r="A715" s="178" t="s">
        <v>768</v>
      </c>
      <c r="B715" s="146" t="s">
        <v>719</v>
      </c>
      <c r="C715" s="116"/>
      <c r="D715" s="119"/>
      <c r="E715" s="119">
        <v>29584.699999999997</v>
      </c>
      <c r="F715" s="178" t="s">
        <v>768</v>
      </c>
      <c r="G715" s="146" t="s">
        <v>727</v>
      </c>
      <c r="H715" s="150"/>
      <c r="I715" s="119"/>
      <c r="J715" s="119">
        <v>24047.199999999997</v>
      </c>
      <c r="K715" s="178" t="s">
        <v>768</v>
      </c>
      <c r="L715" s="136" t="s">
        <v>708</v>
      </c>
      <c r="M715" s="136"/>
      <c r="N715" s="119"/>
      <c r="O715" s="119">
        <v>0</v>
      </c>
      <c r="P715" s="178" t="s">
        <v>768</v>
      </c>
      <c r="Q715" s="118" t="s">
        <v>788</v>
      </c>
      <c r="R715" s="116"/>
      <c r="S715" s="119"/>
      <c r="T715" s="119">
        <v>26176.099999999991</v>
      </c>
      <c r="U715" s="178" t="s">
        <v>768</v>
      </c>
      <c r="V715" s="201" t="s">
        <v>1693</v>
      </c>
      <c r="W715" s="116"/>
      <c r="X715" s="119"/>
      <c r="Y715" s="119">
        <v>28445.799999999996</v>
      </c>
    </row>
    <row r="716" spans="1:25" s="132" customFormat="1" ht="15" x14ac:dyDescent="0.25">
      <c r="A716" s="178"/>
      <c r="B716" s="116"/>
      <c r="C716" s="138"/>
      <c r="D716" s="116"/>
      <c r="E716" s="116"/>
      <c r="F716" s="178"/>
      <c r="G716" s="150"/>
      <c r="H716" s="150"/>
      <c r="I716" s="121"/>
      <c r="J716" s="116"/>
      <c r="K716" s="178"/>
      <c r="L716" s="116"/>
      <c r="M716" s="116"/>
      <c r="N716" s="119"/>
      <c r="O716" s="116"/>
      <c r="P716" s="178" t="s">
        <v>769</v>
      </c>
      <c r="Q716" s="118" t="s">
        <v>819</v>
      </c>
      <c r="R716" s="212"/>
      <c r="S716" s="119"/>
      <c r="T716" s="119">
        <v>26174.400000000009</v>
      </c>
      <c r="U716" s="178" t="s">
        <v>769</v>
      </c>
      <c r="V716" s="201" t="s">
        <v>928</v>
      </c>
      <c r="W716" s="116"/>
      <c r="X716" s="119"/>
      <c r="Y716" s="119">
        <v>28408.649999999998</v>
      </c>
    </row>
    <row r="717" spans="1:25" s="132" customFormat="1" ht="15" x14ac:dyDescent="0.25">
      <c r="A717" s="116"/>
      <c r="B717" s="173" t="s">
        <v>1738</v>
      </c>
      <c r="C717" s="138"/>
      <c r="D717" s="116"/>
      <c r="E717" s="116"/>
      <c r="F717" s="178"/>
      <c r="G717" s="173" t="s">
        <v>1738</v>
      </c>
      <c r="H717" s="150"/>
      <c r="I717" s="121"/>
      <c r="J717" s="116"/>
      <c r="K717" s="178"/>
      <c r="L717" s="116"/>
      <c r="M717" s="116"/>
      <c r="N717" s="119"/>
      <c r="O717" s="116"/>
      <c r="P717" s="178" t="s">
        <v>772</v>
      </c>
      <c r="Q717" s="116" t="s">
        <v>895</v>
      </c>
      <c r="R717" s="116"/>
      <c r="S717" s="119"/>
      <c r="T717" s="119">
        <v>26155</v>
      </c>
      <c r="U717" s="178" t="s">
        <v>772</v>
      </c>
      <c r="V717" s="201" t="s">
        <v>1670</v>
      </c>
      <c r="W717" s="116"/>
      <c r="X717" s="119"/>
      <c r="Y717" s="119">
        <v>28283.949999999997</v>
      </c>
    </row>
    <row r="718" spans="1:25" s="132" customFormat="1" ht="15" x14ac:dyDescent="0.25">
      <c r="A718" s="178"/>
      <c r="B718" s="116" t="s">
        <v>739</v>
      </c>
      <c r="C718" s="116"/>
      <c r="D718" s="116"/>
      <c r="E718" s="220">
        <v>3046.7999999999997</v>
      </c>
      <c r="F718" s="178"/>
      <c r="G718" s="200" t="s">
        <v>770</v>
      </c>
      <c r="H718" s="150"/>
      <c r="I718" s="119">
        <v>2720.7</v>
      </c>
      <c r="J718" s="116"/>
      <c r="K718" s="178"/>
      <c r="L718" s="116"/>
      <c r="M718" s="116"/>
      <c r="N718" s="119"/>
      <c r="O718" s="116"/>
      <c r="P718" s="178" t="s">
        <v>775</v>
      </c>
      <c r="Q718" s="197" t="s">
        <v>835</v>
      </c>
      <c r="R718" s="116"/>
      <c r="S718" s="119"/>
      <c r="T718" s="119">
        <v>25776.799999999999</v>
      </c>
      <c r="U718" s="178" t="s">
        <v>775</v>
      </c>
      <c r="V718" s="201" t="s">
        <v>1655</v>
      </c>
      <c r="W718" s="116"/>
      <c r="X718" s="119"/>
      <c r="Y718" s="119">
        <v>28021.749999999993</v>
      </c>
    </row>
    <row r="719" spans="1:25" s="132" customFormat="1" ht="15" x14ac:dyDescent="0.25">
      <c r="A719" s="178"/>
      <c r="B719" s="116" t="s">
        <v>761</v>
      </c>
      <c r="C719" s="116"/>
      <c r="D719" s="116"/>
      <c r="E719" s="220">
        <v>3002.2000000000003</v>
      </c>
      <c r="F719" s="178"/>
      <c r="G719" s="141" t="s">
        <v>811</v>
      </c>
      <c r="H719" s="150"/>
      <c r="I719" s="119">
        <v>2218.1</v>
      </c>
      <c r="J719" s="116"/>
      <c r="K719" s="178"/>
      <c r="L719" s="116"/>
      <c r="M719" s="116"/>
      <c r="N719" s="119"/>
      <c r="O719" s="116"/>
      <c r="P719" s="178" t="s">
        <v>778</v>
      </c>
      <c r="Q719" s="116" t="s">
        <v>889</v>
      </c>
      <c r="R719" s="116"/>
      <c r="S719" s="119"/>
      <c r="T719" s="119">
        <v>25659.55000000001</v>
      </c>
      <c r="U719" s="178" t="s">
        <v>778</v>
      </c>
      <c r="V719" s="201" t="s">
        <v>1665</v>
      </c>
      <c r="W719" s="116"/>
      <c r="X719" s="119"/>
      <c r="Y719" s="119">
        <v>27653.949999999997</v>
      </c>
    </row>
    <row r="720" spans="1:25" s="132" customFormat="1" ht="15" x14ac:dyDescent="0.25">
      <c r="A720" s="178"/>
      <c r="B720" s="116"/>
      <c r="C720" s="116"/>
      <c r="D720" s="116"/>
      <c r="E720" s="220"/>
      <c r="F720" s="178"/>
      <c r="G720" s="141"/>
      <c r="H720" s="150"/>
      <c r="I720" s="119"/>
      <c r="J720" s="116"/>
      <c r="K720" s="178"/>
      <c r="L720" s="116"/>
      <c r="M720" s="116"/>
      <c r="N720" s="119"/>
      <c r="O720" s="116"/>
      <c r="P720" s="178" t="s">
        <v>780</v>
      </c>
      <c r="Q720" s="116" t="s">
        <v>886</v>
      </c>
      <c r="R720" s="116"/>
      <c r="S720" s="119"/>
      <c r="T720" s="119">
        <v>25291.4</v>
      </c>
      <c r="U720" s="178" t="s">
        <v>780</v>
      </c>
      <c r="V720" s="201" t="s">
        <v>1680</v>
      </c>
      <c r="W720" s="116"/>
      <c r="X720" s="119"/>
      <c r="Y720" s="119">
        <v>27623.900000000009</v>
      </c>
    </row>
    <row r="721" spans="1:25" s="132" customFormat="1" ht="15" x14ac:dyDescent="0.25">
      <c r="A721" s="116" t="s">
        <v>1762</v>
      </c>
      <c r="B721" s="116"/>
      <c r="C721" s="116"/>
      <c r="D721" s="116"/>
      <c r="E721" s="220"/>
      <c r="F721" s="178"/>
      <c r="G721" s="141"/>
      <c r="H721" s="150"/>
      <c r="I721" s="119"/>
      <c r="J721" s="116"/>
      <c r="K721" s="178"/>
      <c r="L721" s="116"/>
      <c r="M721" s="116"/>
      <c r="N721" s="119"/>
      <c r="O721" s="116"/>
      <c r="P721" s="178" t="s">
        <v>784</v>
      </c>
      <c r="Q721" s="118" t="s">
        <v>825</v>
      </c>
      <c r="R721" s="116"/>
      <c r="S721" s="119"/>
      <c r="T721" s="119">
        <v>25168.950000000004</v>
      </c>
      <c r="U721" s="178" t="s">
        <v>784</v>
      </c>
      <c r="V721" s="201" t="s">
        <v>1690</v>
      </c>
      <c r="W721" s="116"/>
      <c r="X721" s="119"/>
      <c r="Y721" s="119">
        <v>27214.85</v>
      </c>
    </row>
    <row r="722" spans="1:25" s="132" customFormat="1" ht="15" x14ac:dyDescent="0.25">
      <c r="A722" s="116" t="s">
        <v>1763</v>
      </c>
      <c r="B722" s="116"/>
      <c r="C722" s="116"/>
      <c r="D722" s="116"/>
      <c r="E722" s="220"/>
      <c r="F722" s="178"/>
      <c r="G722" s="141"/>
      <c r="H722" s="150"/>
      <c r="I722" s="119"/>
      <c r="J722" s="116"/>
      <c r="K722" s="178"/>
      <c r="L722" s="116"/>
      <c r="M722" s="116"/>
      <c r="N722" s="119"/>
      <c r="O722" s="116"/>
      <c r="P722" s="178" t="s">
        <v>786</v>
      </c>
      <c r="Q722" s="197" t="s">
        <v>866</v>
      </c>
      <c r="R722" s="116"/>
      <c r="S722" s="119"/>
      <c r="T722" s="119">
        <v>24329.1</v>
      </c>
      <c r="U722" s="178" t="s">
        <v>786</v>
      </c>
      <c r="V722" s="201" t="s">
        <v>1694</v>
      </c>
      <c r="W722" s="116"/>
      <c r="X722" s="119"/>
      <c r="Y722" s="119">
        <v>26965.549999999996</v>
      </c>
    </row>
    <row r="723" spans="1:25" s="132" customFormat="1" ht="15" x14ac:dyDescent="0.25">
      <c r="A723" s="225"/>
      <c r="B723" s="116"/>
      <c r="C723" s="116"/>
      <c r="D723" s="116"/>
      <c r="E723" s="220"/>
      <c r="F723" s="178"/>
      <c r="G723" s="141"/>
      <c r="H723" s="150"/>
      <c r="I723" s="119"/>
      <c r="J723" s="116"/>
      <c r="K723" s="178"/>
      <c r="L723" s="116"/>
      <c r="M723" s="116"/>
      <c r="N723" s="119"/>
      <c r="O723" s="116"/>
      <c r="P723" s="178" t="s">
        <v>789</v>
      </c>
      <c r="Q723" s="118" t="s">
        <v>897</v>
      </c>
      <c r="R723" s="116"/>
      <c r="S723" s="119"/>
      <c r="T723" s="119">
        <v>23736.899999999998</v>
      </c>
      <c r="U723" s="178" t="s">
        <v>789</v>
      </c>
      <c r="V723" s="201" t="s">
        <v>1660</v>
      </c>
      <c r="W723" s="212"/>
      <c r="X723" s="119"/>
      <c r="Y723" s="119">
        <v>26149.600000000002</v>
      </c>
    </row>
    <row r="724" spans="1:25" s="132" customFormat="1" ht="15" x14ac:dyDescent="0.25">
      <c r="A724" s="178"/>
      <c r="B724" s="116"/>
      <c r="C724" s="116"/>
      <c r="D724" s="116"/>
      <c r="E724" s="220"/>
      <c r="F724" s="178"/>
      <c r="G724" s="141"/>
      <c r="H724" s="150"/>
      <c r="I724" s="119"/>
      <c r="J724" s="116"/>
      <c r="K724" s="178"/>
      <c r="L724" s="116"/>
      <c r="M724" s="116"/>
      <c r="N724" s="119"/>
      <c r="O724" s="116"/>
      <c r="P724" s="178" t="s">
        <v>791</v>
      </c>
      <c r="Q724" s="116" t="s">
        <v>864</v>
      </c>
      <c r="R724" s="116"/>
      <c r="S724" s="119"/>
      <c r="T724" s="119">
        <v>23540.500000000004</v>
      </c>
      <c r="U724" s="178" t="s">
        <v>791</v>
      </c>
      <c r="V724" s="201" t="s">
        <v>1716</v>
      </c>
      <c r="W724" s="212"/>
      <c r="X724" s="119"/>
      <c r="Y724" s="119">
        <v>26045.100000000006</v>
      </c>
    </row>
    <row r="725" spans="1:25" s="132" customFormat="1" ht="15" x14ac:dyDescent="0.25">
      <c r="A725" s="178"/>
      <c r="B725" s="116"/>
      <c r="C725" s="116"/>
      <c r="D725" s="116"/>
      <c r="E725" s="220"/>
      <c r="F725" s="178"/>
      <c r="G725" s="141"/>
      <c r="H725" s="150"/>
      <c r="I725" s="119"/>
      <c r="J725" s="116"/>
      <c r="K725" s="178"/>
      <c r="L725" s="116"/>
      <c r="M725" s="116"/>
      <c r="N725" s="119"/>
      <c r="O725" s="116"/>
      <c r="P725" s="178" t="s">
        <v>793</v>
      </c>
      <c r="Q725" s="115" t="s">
        <v>794</v>
      </c>
      <c r="R725" s="116"/>
      <c r="S725" s="119"/>
      <c r="T725" s="119">
        <v>23028.1</v>
      </c>
      <c r="U725" s="178" t="s">
        <v>793</v>
      </c>
      <c r="V725" s="215" t="s">
        <v>1703</v>
      </c>
      <c r="W725" s="194"/>
      <c r="X725" s="195"/>
      <c r="Y725" s="195">
        <v>25572.75</v>
      </c>
    </row>
    <row r="726" spans="1:25" s="132" customFormat="1" ht="15" x14ac:dyDescent="0.25">
      <c r="A726" s="178"/>
      <c r="B726" s="116"/>
      <c r="C726" s="116"/>
      <c r="D726" s="116"/>
      <c r="E726" s="226"/>
      <c r="F726" s="178"/>
      <c r="G726" s="141"/>
      <c r="H726" s="150"/>
      <c r="I726" s="119"/>
      <c r="J726" s="116"/>
      <c r="K726" s="178"/>
      <c r="L726" s="116"/>
      <c r="M726" s="116"/>
      <c r="N726" s="119"/>
      <c r="O726" s="116"/>
      <c r="P726" s="178" t="s">
        <v>795</v>
      </c>
      <c r="Q726" s="194" t="s">
        <v>902</v>
      </c>
      <c r="R726" s="194"/>
      <c r="S726" s="195"/>
      <c r="T726" s="195">
        <v>22956.600000000006</v>
      </c>
      <c r="U726" s="178" t="s">
        <v>795</v>
      </c>
      <c r="V726" s="116" t="s">
        <v>1691</v>
      </c>
      <c r="W726" s="116"/>
      <c r="X726" s="119"/>
      <c r="Y726" s="119">
        <v>25186.400000000001</v>
      </c>
    </row>
    <row r="727" spans="1:25" s="132" customFormat="1" ht="15" x14ac:dyDescent="0.25">
      <c r="A727" s="178"/>
      <c r="B727" s="116"/>
      <c r="C727" s="116"/>
      <c r="D727" s="116"/>
      <c r="E727" s="220"/>
      <c r="F727" s="178"/>
      <c r="G727" s="141"/>
      <c r="H727" s="150"/>
      <c r="I727" s="119"/>
      <c r="J727" s="116"/>
      <c r="K727" s="178"/>
      <c r="L727" s="116"/>
      <c r="M727" s="116"/>
      <c r="N727" s="119"/>
      <c r="O727" s="116"/>
      <c r="P727" s="178" t="s">
        <v>798</v>
      </c>
      <c r="Q727" s="210" t="s">
        <v>764</v>
      </c>
      <c r="R727" s="116"/>
      <c r="S727" s="119"/>
      <c r="T727" s="119">
        <v>22706.80000000001</v>
      </c>
      <c r="U727" s="178" t="s">
        <v>798</v>
      </c>
      <c r="V727" s="116" t="s">
        <v>925</v>
      </c>
      <c r="W727" s="116"/>
      <c r="X727" s="119"/>
      <c r="Y727" s="119">
        <v>24535.749999999993</v>
      </c>
    </row>
    <row r="728" spans="1:25" s="132" customFormat="1" ht="15" x14ac:dyDescent="0.25">
      <c r="A728" s="178"/>
      <c r="B728" s="116"/>
      <c r="C728" s="116"/>
      <c r="D728" s="116"/>
      <c r="E728" s="220"/>
      <c r="F728" s="178"/>
      <c r="G728" s="141"/>
      <c r="H728" s="150"/>
      <c r="I728" s="119"/>
      <c r="J728" s="116"/>
      <c r="K728" s="178"/>
      <c r="L728" s="116"/>
      <c r="M728" s="116"/>
      <c r="N728" s="119"/>
      <c r="O728" s="116"/>
      <c r="P728" s="178" t="s">
        <v>800</v>
      </c>
      <c r="Q728" s="219" t="s">
        <v>875</v>
      </c>
      <c r="R728" s="116"/>
      <c r="S728" s="119"/>
      <c r="T728" s="119">
        <v>22560.19999999999</v>
      </c>
      <c r="U728" s="178" t="s">
        <v>800</v>
      </c>
      <c r="V728" s="116" t="s">
        <v>920</v>
      </c>
      <c r="W728" s="116"/>
      <c r="X728" s="119"/>
      <c r="Y728" s="119">
        <v>24050.549999999996</v>
      </c>
    </row>
    <row r="729" spans="1:25" s="132" customFormat="1" ht="15" x14ac:dyDescent="0.25">
      <c r="A729" s="178"/>
      <c r="B729" s="116"/>
      <c r="C729" s="116"/>
      <c r="D729" s="116"/>
      <c r="E729" s="220"/>
      <c r="F729" s="178"/>
      <c r="G729" s="141"/>
      <c r="H729" s="150"/>
      <c r="I729" s="119"/>
      <c r="J729" s="116"/>
      <c r="K729" s="178"/>
      <c r="L729" s="116"/>
      <c r="M729" s="116"/>
      <c r="N729" s="119"/>
      <c r="O729" s="116"/>
      <c r="P729" s="178" t="s">
        <v>802</v>
      </c>
      <c r="Q729" s="210" t="s">
        <v>860</v>
      </c>
      <c r="R729" s="116"/>
      <c r="S729" s="119"/>
      <c r="T729" s="119">
        <v>21925.499999999993</v>
      </c>
      <c r="U729" s="178" t="s">
        <v>802</v>
      </c>
      <c r="V729" s="116" t="s">
        <v>1701</v>
      </c>
      <c r="W729" s="116"/>
      <c r="X729" s="119"/>
      <c r="Y729" s="119">
        <v>24045.700000000004</v>
      </c>
    </row>
    <row r="730" spans="1:25" s="132" customFormat="1" ht="15" x14ac:dyDescent="0.25">
      <c r="A730" s="178"/>
      <c r="B730" s="116"/>
      <c r="C730" s="116"/>
      <c r="D730" s="116"/>
      <c r="E730" s="220"/>
      <c r="F730" s="178"/>
      <c r="G730" s="141"/>
      <c r="H730" s="150"/>
      <c r="I730" s="119"/>
      <c r="J730" s="116"/>
      <c r="K730" s="178"/>
      <c r="L730" s="116"/>
      <c r="M730" s="116"/>
      <c r="N730" s="119"/>
      <c r="O730" s="116"/>
      <c r="P730" s="178" t="s">
        <v>805</v>
      </c>
      <c r="Q730" s="136" t="s">
        <v>855</v>
      </c>
      <c r="R730" s="116"/>
      <c r="S730" s="119"/>
      <c r="T730" s="119">
        <v>21898.199999999993</v>
      </c>
      <c r="U730" s="178" t="s">
        <v>805</v>
      </c>
      <c r="V730" s="116" t="s">
        <v>883</v>
      </c>
      <c r="W730" s="116"/>
      <c r="X730" s="119"/>
      <c r="Y730" s="119">
        <v>23894.6</v>
      </c>
    </row>
    <row r="731" spans="1:25" s="132" customFormat="1" ht="15" x14ac:dyDescent="0.25">
      <c r="A731" s="178"/>
      <c r="B731" s="116"/>
      <c r="C731" s="116"/>
      <c r="D731" s="116"/>
      <c r="E731" s="220"/>
      <c r="F731" s="178"/>
      <c r="G731" s="141"/>
      <c r="H731" s="150"/>
      <c r="I731" s="119"/>
      <c r="J731" s="116"/>
      <c r="K731" s="178"/>
      <c r="L731" s="116"/>
      <c r="M731" s="116"/>
      <c r="N731" s="119"/>
      <c r="O731" s="116"/>
      <c r="P731" s="178" t="s">
        <v>808</v>
      </c>
      <c r="Q731" s="219" t="s">
        <v>888</v>
      </c>
      <c r="R731" s="116"/>
      <c r="S731" s="119"/>
      <c r="T731" s="119">
        <v>21883.899999999998</v>
      </c>
      <c r="U731" s="178" t="s">
        <v>808</v>
      </c>
      <c r="V731" s="116" t="s">
        <v>822</v>
      </c>
      <c r="W731" s="116"/>
      <c r="X731" s="119"/>
      <c r="Y731" s="119">
        <v>23572.100000000009</v>
      </c>
    </row>
    <row r="732" spans="1:25" s="132" customFormat="1" ht="15" x14ac:dyDescent="0.25">
      <c r="A732" s="178"/>
      <c r="B732" s="116"/>
      <c r="C732" s="116"/>
      <c r="D732" s="116"/>
      <c r="E732" s="220"/>
      <c r="F732" s="178"/>
      <c r="G732" s="141"/>
      <c r="H732" s="150"/>
      <c r="I732" s="119"/>
      <c r="J732" s="116"/>
      <c r="K732" s="178"/>
      <c r="L732" s="116"/>
      <c r="M732" s="116"/>
      <c r="N732" s="119"/>
      <c r="O732" s="116"/>
      <c r="P732" s="178" t="s">
        <v>809</v>
      </c>
      <c r="Q732" s="136" t="s">
        <v>880</v>
      </c>
      <c r="R732" s="116"/>
      <c r="S732" s="119"/>
      <c r="T732" s="119">
        <v>20979.800000000003</v>
      </c>
      <c r="U732" s="178" t="s">
        <v>809</v>
      </c>
      <c r="V732" s="116" t="s">
        <v>1717</v>
      </c>
      <c r="W732" s="116"/>
      <c r="X732" s="119"/>
      <c r="Y732" s="119">
        <v>23465.250000000011</v>
      </c>
    </row>
    <row r="733" spans="1:25" s="132" customFormat="1" ht="15" x14ac:dyDescent="0.25">
      <c r="A733" s="178"/>
      <c r="B733" s="116"/>
      <c r="C733" s="116"/>
      <c r="D733" s="116"/>
      <c r="E733" s="220"/>
      <c r="F733" s="178"/>
      <c r="G733" s="141"/>
      <c r="H733" s="150"/>
      <c r="I733" s="119"/>
      <c r="J733" s="116"/>
      <c r="K733" s="178"/>
      <c r="L733" s="116"/>
      <c r="M733" s="116"/>
      <c r="N733" s="119"/>
      <c r="O733" s="116"/>
      <c r="P733" s="178" t="s">
        <v>812</v>
      </c>
      <c r="Q733" s="219" t="s">
        <v>850</v>
      </c>
      <c r="R733" s="116"/>
      <c r="S733" s="119"/>
      <c r="T733" s="119">
        <v>18376.399999999994</v>
      </c>
      <c r="U733" s="178" t="s">
        <v>812</v>
      </c>
      <c r="V733" s="116" t="s">
        <v>1706</v>
      </c>
      <c r="W733" s="116"/>
      <c r="X733" s="119"/>
      <c r="Y733" s="119">
        <v>23404.749999999996</v>
      </c>
    </row>
    <row r="734" spans="1:25" s="132" customFormat="1" ht="15" x14ac:dyDescent="0.25">
      <c r="A734" s="178"/>
      <c r="B734" s="116"/>
      <c r="C734" s="116"/>
      <c r="D734" s="116"/>
      <c r="E734" s="220"/>
      <c r="F734" s="178"/>
      <c r="G734" s="141"/>
      <c r="H734" s="150"/>
      <c r="I734" s="119"/>
      <c r="J734" s="116"/>
      <c r="K734" s="178"/>
      <c r="L734" s="116"/>
      <c r="M734" s="116"/>
      <c r="N734" s="119"/>
      <c r="O734" s="116"/>
      <c r="P734" s="178"/>
      <c r="Q734" s="116"/>
      <c r="R734" s="116"/>
      <c r="S734" s="119"/>
      <c r="T734" s="116"/>
      <c r="U734" s="178" t="s">
        <v>813</v>
      </c>
      <c r="V734" s="118" t="s">
        <v>874</v>
      </c>
      <c r="W734" s="116"/>
      <c r="X734" s="119"/>
      <c r="Y734" s="119">
        <v>21568.799999999999</v>
      </c>
    </row>
    <row r="735" spans="1:25" s="132" customFormat="1" ht="15" x14ac:dyDescent="0.25">
      <c r="A735" s="178"/>
      <c r="B735" s="116"/>
      <c r="C735" s="116"/>
      <c r="D735" s="116"/>
      <c r="E735" s="220"/>
      <c r="F735" s="178"/>
      <c r="G735" s="141"/>
      <c r="H735" s="150"/>
      <c r="I735" s="119"/>
      <c r="J735" s="116"/>
      <c r="K735" s="178"/>
      <c r="L735" s="116"/>
      <c r="M735" s="116"/>
      <c r="N735" s="119"/>
      <c r="O735" s="116"/>
      <c r="P735" s="178"/>
      <c r="Q735" s="173" t="s">
        <v>1738</v>
      </c>
      <c r="R735" s="116"/>
      <c r="S735" s="119"/>
      <c r="T735" s="116"/>
      <c r="U735" s="178" t="s">
        <v>816</v>
      </c>
      <c r="V735" s="116" t="s">
        <v>858</v>
      </c>
      <c r="W735" s="116"/>
      <c r="X735" s="119"/>
      <c r="Y735" s="119">
        <v>20528.499999999996</v>
      </c>
    </row>
    <row r="736" spans="1:25" s="132" customFormat="1" ht="15" x14ac:dyDescent="0.25">
      <c r="A736" s="178"/>
      <c r="B736" s="116"/>
      <c r="C736" s="116"/>
      <c r="D736" s="116"/>
      <c r="E736" s="220"/>
      <c r="F736" s="178"/>
      <c r="G736" s="141"/>
      <c r="H736" s="150"/>
      <c r="I736" s="119"/>
      <c r="J736" s="116"/>
      <c r="K736" s="178"/>
      <c r="L736" s="116"/>
      <c r="M736" s="116"/>
      <c r="N736" s="119"/>
      <c r="O736" s="116"/>
      <c r="P736" s="178"/>
      <c r="Q736" s="116" t="s">
        <v>764</v>
      </c>
      <c r="R736" s="116"/>
      <c r="S736" s="119">
        <v>1021.5</v>
      </c>
      <c r="T736" s="116"/>
      <c r="U736" s="158"/>
      <c r="V736" s="201"/>
      <c r="W736" s="116"/>
      <c r="X736" s="116"/>
      <c r="Y736" s="119"/>
    </row>
    <row r="737" spans="1:25" s="132" customFormat="1" ht="15" x14ac:dyDescent="0.25">
      <c r="A737" s="178"/>
      <c r="B737" s="116"/>
      <c r="C737" s="116"/>
      <c r="D737" s="116"/>
      <c r="E737" s="220"/>
      <c r="F737" s="178"/>
      <c r="G737" s="141"/>
      <c r="H737" s="150"/>
      <c r="I737" s="119"/>
      <c r="J737" s="116"/>
      <c r="K737" s="178"/>
      <c r="L737" s="116"/>
      <c r="M737" s="116"/>
      <c r="N737" s="119"/>
      <c r="O737" s="116"/>
      <c r="P737" s="178"/>
      <c r="Q737" s="116" t="s">
        <v>1676</v>
      </c>
      <c r="R737" s="116"/>
      <c r="S737" s="119">
        <v>2706.3</v>
      </c>
      <c r="T737" s="116"/>
      <c r="U737" s="158"/>
      <c r="V737" s="201"/>
      <c r="W737" s="116"/>
      <c r="X737" s="116"/>
      <c r="Y737" s="119"/>
    </row>
    <row r="738" spans="1:25" s="32" customFormat="1" x14ac:dyDescent="0.3">
      <c r="A738" s="178"/>
      <c r="B738" s="116"/>
      <c r="C738" s="116"/>
      <c r="D738" s="47"/>
      <c r="E738" s="220"/>
      <c r="F738" s="223"/>
      <c r="G738" s="141"/>
      <c r="H738" s="150"/>
      <c r="I738" s="119"/>
      <c r="J738" s="47"/>
      <c r="K738" s="223"/>
      <c r="L738" s="47"/>
      <c r="M738" s="47"/>
      <c r="N738" s="224"/>
      <c r="O738" s="47"/>
      <c r="P738" s="223"/>
      <c r="Q738" s="47"/>
      <c r="R738" s="47"/>
      <c r="S738" s="224"/>
      <c r="T738" s="47"/>
      <c r="U738" s="158"/>
      <c r="V738" s="201"/>
      <c r="W738" s="116"/>
      <c r="X738" s="116"/>
      <c r="Y738" s="119"/>
    </row>
    <row r="739" spans="1:25" s="32" customFormat="1" x14ac:dyDescent="0.3">
      <c r="B739" s="116"/>
      <c r="C739" s="116"/>
      <c r="D739" s="47"/>
      <c r="E739" s="220"/>
      <c r="F739" s="223"/>
      <c r="G739" s="141"/>
      <c r="H739" s="150"/>
      <c r="I739" s="119"/>
      <c r="J739" s="47"/>
      <c r="K739" s="223"/>
      <c r="L739" s="47"/>
      <c r="M739" s="47"/>
      <c r="N739" s="224"/>
      <c r="O739" s="47"/>
      <c r="P739" s="223"/>
      <c r="Q739" s="47"/>
      <c r="R739" s="47"/>
      <c r="S739" s="224"/>
      <c r="T739" s="47"/>
      <c r="U739" s="158"/>
      <c r="V739" s="201"/>
      <c r="W739" s="116"/>
      <c r="X739" s="116"/>
      <c r="Y739" s="119"/>
    </row>
    <row r="740" spans="1:25" s="32" customFormat="1" ht="15.6" x14ac:dyDescent="0.3">
      <c r="A740" s="132"/>
      <c r="B740" s="132"/>
      <c r="C740" s="132"/>
      <c r="E740" s="139"/>
      <c r="F740" s="29"/>
      <c r="G740" s="142"/>
      <c r="H740" s="143"/>
      <c r="I740" s="122"/>
      <c r="K740" s="29"/>
      <c r="N740" s="154"/>
      <c r="P740" s="29"/>
      <c r="S740" s="154"/>
      <c r="U740" s="125"/>
      <c r="V740" s="137"/>
      <c r="W740" s="132"/>
      <c r="X740" s="132"/>
      <c r="Y740" s="135"/>
    </row>
    <row r="741" spans="1:25" s="32" customFormat="1" ht="15.6" x14ac:dyDescent="0.3">
      <c r="A741" s="156"/>
      <c r="C741" s="138"/>
      <c r="D741" s="154"/>
      <c r="F741" s="29"/>
      <c r="G741" s="141"/>
      <c r="H741" s="155"/>
      <c r="I741" s="154"/>
      <c r="K741" s="29"/>
      <c r="N741" s="154"/>
      <c r="P741" s="29"/>
      <c r="S741" s="154"/>
      <c r="U741" s="125"/>
      <c r="V741" s="137"/>
      <c r="W741" s="132"/>
      <c r="X741" s="132"/>
      <c r="Y741" s="135"/>
    </row>
    <row r="742" spans="1:25" s="32" customFormat="1" ht="15.6" x14ac:dyDescent="0.3">
      <c r="A742" s="156"/>
      <c r="C742" s="138"/>
      <c r="D742" s="154"/>
      <c r="F742" s="29"/>
      <c r="G742" s="141"/>
      <c r="H742" s="155"/>
      <c r="I742" s="154"/>
      <c r="K742" s="29"/>
      <c r="N742" s="154"/>
      <c r="P742" s="29"/>
      <c r="S742" s="154"/>
      <c r="U742" s="125"/>
      <c r="V742" s="137"/>
      <c r="W742" s="132"/>
      <c r="X742" s="132"/>
      <c r="Y742" s="135"/>
    </row>
    <row r="743" spans="1:25" customFormat="1" ht="17.399999999999999" x14ac:dyDescent="0.3">
      <c r="B743" s="157" t="s">
        <v>1760</v>
      </c>
      <c r="C743" s="126"/>
      <c r="D743" s="126"/>
      <c r="E743" s="128"/>
      <c r="G743" s="126"/>
      <c r="N743" s="81"/>
      <c r="O743" s="81"/>
      <c r="P743" s="81"/>
      <c r="R743" s="81"/>
    </row>
    <row r="744" spans="1:25" customFormat="1" ht="15.6" x14ac:dyDescent="0.3">
      <c r="B744" s="153" t="s">
        <v>1744</v>
      </c>
      <c r="C744" s="134"/>
      <c r="D744" s="132"/>
      <c r="E744" s="167"/>
      <c r="F744" s="140"/>
      <c r="G744" s="153" t="s">
        <v>1745</v>
      </c>
      <c r="H744" s="132"/>
      <c r="I744" s="132"/>
      <c r="J744" s="167"/>
      <c r="K744" s="132"/>
      <c r="L744" s="153" t="s">
        <v>1746</v>
      </c>
      <c r="M744" s="132"/>
      <c r="N744" s="167"/>
      <c r="O744" s="167"/>
      <c r="P744" s="132"/>
      <c r="Q744" s="153" t="s">
        <v>1747</v>
      </c>
      <c r="R744" s="132"/>
      <c r="S744" s="132"/>
      <c r="T744" s="134"/>
      <c r="U744" s="167"/>
      <c r="V744" s="153" t="s">
        <v>1754</v>
      </c>
      <c r="W744" s="167"/>
      <c r="X744" s="167"/>
    </row>
    <row r="745" spans="1:25" s="32" customFormat="1" ht="15.6" x14ac:dyDescent="0.3">
      <c r="A745" s="29"/>
      <c r="C745" s="138"/>
      <c r="D745" s="154"/>
      <c r="F745" s="29"/>
      <c r="G745" s="141"/>
      <c r="H745" s="155"/>
      <c r="I745" s="154"/>
      <c r="K745" s="29"/>
      <c r="N745" s="154"/>
      <c r="P745" s="29"/>
      <c r="S745" s="154"/>
      <c r="U745" s="125"/>
      <c r="V745" s="137"/>
      <c r="W745" s="132"/>
      <c r="X745" s="132"/>
      <c r="Y745" s="135"/>
    </row>
    <row r="746" spans="1:25" s="132" customFormat="1" ht="15" x14ac:dyDescent="0.25">
      <c r="A746" s="178" t="s">
        <v>43</v>
      </c>
      <c r="B746" s="159" t="s">
        <v>732</v>
      </c>
      <c r="C746" s="116"/>
      <c r="D746" s="119"/>
      <c r="E746" s="119">
        <v>34103.249999999993</v>
      </c>
      <c r="F746" s="178" t="s">
        <v>43</v>
      </c>
      <c r="G746" s="159" t="s">
        <v>719</v>
      </c>
      <c r="H746" s="150"/>
      <c r="I746" s="116"/>
      <c r="J746" s="119">
        <v>33556.299999999981</v>
      </c>
      <c r="K746" s="178" t="s">
        <v>43</v>
      </c>
      <c r="L746" s="202" t="s">
        <v>792</v>
      </c>
      <c r="M746" s="136"/>
      <c r="N746" s="119"/>
      <c r="O746" s="119">
        <v>31920.200000000004</v>
      </c>
      <c r="P746" s="178" t="s">
        <v>43</v>
      </c>
      <c r="Q746" s="201" t="s">
        <v>1651</v>
      </c>
      <c r="R746" s="116"/>
      <c r="S746" s="119"/>
      <c r="T746" s="119">
        <v>33029.700000000004</v>
      </c>
      <c r="U746" s="178" t="s">
        <v>43</v>
      </c>
      <c r="V746" s="159" t="s">
        <v>1656</v>
      </c>
      <c r="W746" s="116"/>
      <c r="X746" s="119"/>
      <c r="Y746" s="119">
        <v>31424.399999999998</v>
      </c>
    </row>
    <row r="747" spans="1:25" s="132" customFormat="1" ht="15" x14ac:dyDescent="0.25">
      <c r="A747" s="178" t="s">
        <v>46</v>
      </c>
      <c r="B747" s="115" t="s">
        <v>735</v>
      </c>
      <c r="C747" s="116"/>
      <c r="D747" s="119"/>
      <c r="E747" s="119">
        <v>33083.450000000004</v>
      </c>
      <c r="F747" s="178" t="s">
        <v>46</v>
      </c>
      <c r="G747" s="159" t="s">
        <v>745</v>
      </c>
      <c r="H747" s="150"/>
      <c r="I747" s="116"/>
      <c r="J747" s="119">
        <v>32189.7</v>
      </c>
      <c r="K747" s="178" t="s">
        <v>46</v>
      </c>
      <c r="L747" s="185" t="s">
        <v>767</v>
      </c>
      <c r="M747" s="116"/>
      <c r="N747" s="119"/>
      <c r="O747" s="119">
        <v>30205.099999999995</v>
      </c>
      <c r="P747" s="178" t="s">
        <v>46</v>
      </c>
      <c r="Q747" s="202" t="s">
        <v>831</v>
      </c>
      <c r="R747" s="116"/>
      <c r="S747" s="119"/>
      <c r="T747" s="119">
        <v>32808.65</v>
      </c>
      <c r="U747" s="178" t="s">
        <v>46</v>
      </c>
      <c r="V747" s="159" t="s">
        <v>1658</v>
      </c>
      <c r="W747" s="116"/>
      <c r="X747" s="119"/>
      <c r="Y747" s="119">
        <v>30756.100000000006</v>
      </c>
    </row>
    <row r="748" spans="1:25" s="132" customFormat="1" ht="15" x14ac:dyDescent="0.25">
      <c r="A748" s="178" t="s">
        <v>49</v>
      </c>
      <c r="B748" s="115" t="s">
        <v>712</v>
      </c>
      <c r="C748" s="116"/>
      <c r="D748" s="119"/>
      <c r="E748" s="119">
        <v>30840.650000000005</v>
      </c>
      <c r="F748" s="178" t="s">
        <v>49</v>
      </c>
      <c r="G748" s="159" t="s">
        <v>750</v>
      </c>
      <c r="H748" s="150"/>
      <c r="I748" s="116"/>
      <c r="J748" s="119">
        <v>31109.599999999999</v>
      </c>
      <c r="K748" s="178" t="s">
        <v>49</v>
      </c>
      <c r="L748" s="159" t="s">
        <v>779</v>
      </c>
      <c r="M748" s="116"/>
      <c r="N748" s="119"/>
      <c r="O748" s="119">
        <v>29646.499999999996</v>
      </c>
      <c r="P748" s="178" t="s">
        <v>49</v>
      </c>
      <c r="Q748" s="201" t="s">
        <v>1652</v>
      </c>
      <c r="R748" s="116"/>
      <c r="S748" s="119"/>
      <c r="T748" s="119">
        <v>32613.599999999991</v>
      </c>
      <c r="U748" s="178" t="s">
        <v>49</v>
      </c>
      <c r="V748" s="159" t="s">
        <v>1664</v>
      </c>
      <c r="W748" s="116"/>
      <c r="X748" s="119"/>
      <c r="Y748" s="119">
        <v>30126.899999999994</v>
      </c>
    </row>
    <row r="749" spans="1:25" s="132" customFormat="1" ht="15" x14ac:dyDescent="0.25">
      <c r="A749" s="178" t="s">
        <v>51</v>
      </c>
      <c r="B749" s="115" t="s">
        <v>1</v>
      </c>
      <c r="C749" s="116"/>
      <c r="D749" s="119"/>
      <c r="E749" s="119">
        <v>30765.049999999996</v>
      </c>
      <c r="F749" s="178" t="s">
        <v>51</v>
      </c>
      <c r="G749" s="174" t="s">
        <v>748</v>
      </c>
      <c r="H749" s="152"/>
      <c r="I749" s="190"/>
      <c r="J749" s="188">
        <v>30675.5</v>
      </c>
      <c r="K749" s="178" t="s">
        <v>51</v>
      </c>
      <c r="L749" s="185" t="s">
        <v>744</v>
      </c>
      <c r="M749" s="116"/>
      <c r="N749" s="119"/>
      <c r="O749" s="119">
        <v>29417.499999999996</v>
      </c>
      <c r="P749" s="178" t="s">
        <v>51</v>
      </c>
      <c r="Q749" s="201" t="s">
        <v>1653</v>
      </c>
      <c r="R749" s="116"/>
      <c r="S749" s="119"/>
      <c r="T749" s="119">
        <v>31973.8</v>
      </c>
      <c r="U749" s="178" t="s">
        <v>51</v>
      </c>
      <c r="V749" s="201" t="s">
        <v>1666</v>
      </c>
      <c r="W749" s="116"/>
      <c r="X749" s="119"/>
      <c r="Y749" s="119">
        <v>29735.800000000003</v>
      </c>
    </row>
    <row r="750" spans="1:25" s="132" customFormat="1" ht="15" x14ac:dyDescent="0.25">
      <c r="A750" s="178" t="s">
        <v>54</v>
      </c>
      <c r="B750" s="115" t="s">
        <v>736</v>
      </c>
      <c r="C750" s="116"/>
      <c r="D750" s="119"/>
      <c r="E750" s="119">
        <v>30653.200000000001</v>
      </c>
      <c r="F750" s="178" t="s">
        <v>54</v>
      </c>
      <c r="G750" s="115" t="s">
        <v>711</v>
      </c>
      <c r="H750" s="150"/>
      <c r="I750" s="116"/>
      <c r="J750" s="119">
        <v>30292.299999999996</v>
      </c>
      <c r="K750" s="178" t="s">
        <v>54</v>
      </c>
      <c r="L750" s="185" t="s">
        <v>815</v>
      </c>
      <c r="M750" s="136"/>
      <c r="N750" s="119"/>
      <c r="O750" s="119">
        <v>29203.750000000004</v>
      </c>
      <c r="P750" s="178" t="s">
        <v>54</v>
      </c>
      <c r="Q750" s="201" t="s">
        <v>1654</v>
      </c>
      <c r="R750" s="116"/>
      <c r="S750" s="119"/>
      <c r="T750" s="119">
        <v>31596.699999999997</v>
      </c>
      <c r="U750" s="178" t="s">
        <v>54</v>
      </c>
      <c r="V750" s="201" t="s">
        <v>1667</v>
      </c>
      <c r="W750" s="116"/>
      <c r="X750" s="119"/>
      <c r="Y750" s="119">
        <v>29265.199999999993</v>
      </c>
    </row>
    <row r="751" spans="1:25" s="132" customFormat="1" ht="15" x14ac:dyDescent="0.25">
      <c r="A751" s="178" t="s">
        <v>725</v>
      </c>
      <c r="B751" s="115" t="s">
        <v>702</v>
      </c>
      <c r="C751" s="116"/>
      <c r="D751" s="119"/>
      <c r="E751" s="119">
        <v>30218.450000000015</v>
      </c>
      <c r="F751" s="178" t="s">
        <v>725</v>
      </c>
      <c r="G751" s="115" t="s">
        <v>828</v>
      </c>
      <c r="H751" s="150"/>
      <c r="I751" s="116"/>
      <c r="J751" s="119">
        <v>30244.900000000005</v>
      </c>
      <c r="K751" s="178" t="s">
        <v>725</v>
      </c>
      <c r="L751" s="159" t="s">
        <v>811</v>
      </c>
      <c r="M751" s="116"/>
      <c r="N751" s="119"/>
      <c r="O751" s="119">
        <v>27969.899999999987</v>
      </c>
      <c r="P751" s="178" t="s">
        <v>725</v>
      </c>
      <c r="Q751" s="201" t="s">
        <v>1655</v>
      </c>
      <c r="R751" s="116"/>
      <c r="S751" s="119"/>
      <c r="T751" s="119">
        <v>31424.599999999995</v>
      </c>
      <c r="U751" s="178" t="s">
        <v>725</v>
      </c>
      <c r="V751" s="159" t="s">
        <v>1668</v>
      </c>
      <c r="W751" s="116"/>
      <c r="X751" s="119"/>
      <c r="Y751" s="119">
        <v>29099.699999999993</v>
      </c>
    </row>
    <row r="752" spans="1:25" s="132" customFormat="1" ht="15" x14ac:dyDescent="0.25">
      <c r="A752" s="178" t="s">
        <v>737</v>
      </c>
      <c r="B752" s="115" t="s">
        <v>781</v>
      </c>
      <c r="C752" s="116"/>
      <c r="D752" s="119"/>
      <c r="E752" s="119">
        <v>29967.449999999997</v>
      </c>
      <c r="F752" s="178" t="s">
        <v>737</v>
      </c>
      <c r="G752" s="115" t="s">
        <v>740</v>
      </c>
      <c r="H752" s="150"/>
      <c r="I752" s="116"/>
      <c r="J752" s="119">
        <v>30002.100000000006</v>
      </c>
      <c r="K752" s="178" t="s">
        <v>737</v>
      </c>
      <c r="L752" s="201" t="s">
        <v>907</v>
      </c>
      <c r="M752" s="136"/>
      <c r="N752" s="119"/>
      <c r="O752" s="119">
        <v>27755.499999999996</v>
      </c>
      <c r="P752" s="178" t="s">
        <v>737</v>
      </c>
      <c r="Q752" s="201" t="s">
        <v>1657</v>
      </c>
      <c r="R752" s="116"/>
      <c r="S752" s="119"/>
      <c r="T752" s="119">
        <v>31276.5</v>
      </c>
      <c r="U752" s="178" t="s">
        <v>737</v>
      </c>
      <c r="V752" s="159" t="s">
        <v>1669</v>
      </c>
      <c r="W752" s="116"/>
      <c r="X752" s="119"/>
      <c r="Y752" s="119">
        <v>28917.5</v>
      </c>
    </row>
    <row r="753" spans="1:25" s="132" customFormat="1" ht="15" x14ac:dyDescent="0.25">
      <c r="A753" s="178" t="s">
        <v>741</v>
      </c>
      <c r="B753" s="115" t="s">
        <v>699</v>
      </c>
      <c r="C753" s="116"/>
      <c r="D753" s="119"/>
      <c r="E753" s="119">
        <v>29964.799999999996</v>
      </c>
      <c r="F753" s="178" t="s">
        <v>741</v>
      </c>
      <c r="G753" s="115" t="s">
        <v>724</v>
      </c>
      <c r="H753" s="150"/>
      <c r="I753" s="116"/>
      <c r="J753" s="119">
        <v>29948.699999999997</v>
      </c>
      <c r="K753" s="178" t="s">
        <v>741</v>
      </c>
      <c r="L753" s="216" t="s">
        <v>840</v>
      </c>
      <c r="M753" s="194"/>
      <c r="N753" s="195"/>
      <c r="O753" s="195">
        <v>27741.44999999999</v>
      </c>
      <c r="P753" s="178" t="s">
        <v>741</v>
      </c>
      <c r="Q753" s="201" t="s">
        <v>714</v>
      </c>
      <c r="R753" s="116"/>
      <c r="S753" s="119"/>
      <c r="T753" s="119">
        <v>30768</v>
      </c>
      <c r="U753" s="178" t="s">
        <v>741</v>
      </c>
      <c r="V753" s="201" t="s">
        <v>1672</v>
      </c>
      <c r="W753" s="116"/>
      <c r="X753" s="119"/>
      <c r="Y753" s="119">
        <v>28534.899999999994</v>
      </c>
    </row>
    <row r="754" spans="1:25" s="132" customFormat="1" ht="15" x14ac:dyDescent="0.25">
      <c r="A754" s="178" t="s">
        <v>743</v>
      </c>
      <c r="B754" s="115" t="s">
        <v>739</v>
      </c>
      <c r="C754" s="116"/>
      <c r="D754" s="119"/>
      <c r="E754" s="119">
        <v>29806.15</v>
      </c>
      <c r="F754" s="178" t="s">
        <v>743</v>
      </c>
      <c r="G754" s="115" t="s">
        <v>717</v>
      </c>
      <c r="H754" s="150"/>
      <c r="I754" s="116"/>
      <c r="J754" s="119">
        <v>29767.200000000001</v>
      </c>
      <c r="K754" s="178" t="s">
        <v>743</v>
      </c>
      <c r="L754" s="116" t="s">
        <v>878</v>
      </c>
      <c r="M754" s="136"/>
      <c r="N754" s="119"/>
      <c r="O754" s="119">
        <v>27596.9</v>
      </c>
      <c r="P754" s="178" t="s">
        <v>743</v>
      </c>
      <c r="Q754" s="201" t="s">
        <v>1659</v>
      </c>
      <c r="R754" s="116"/>
      <c r="S754" s="119"/>
      <c r="T754" s="119">
        <v>30642.800000000003</v>
      </c>
      <c r="U754" s="178" t="s">
        <v>743</v>
      </c>
      <c r="V754" s="159" t="s">
        <v>1673</v>
      </c>
      <c r="W754" s="116"/>
      <c r="X754" s="119"/>
      <c r="Y754" s="119">
        <v>28526.199999999993</v>
      </c>
    </row>
    <row r="755" spans="1:25" s="132" customFormat="1" ht="15" x14ac:dyDescent="0.25">
      <c r="A755" s="178" t="s">
        <v>746</v>
      </c>
      <c r="B755" s="115" t="s">
        <v>700</v>
      </c>
      <c r="C755" s="116"/>
      <c r="D755" s="119"/>
      <c r="E755" s="119">
        <v>29504.049999999996</v>
      </c>
      <c r="F755" s="178" t="s">
        <v>746</v>
      </c>
      <c r="G755" s="115" t="s">
        <v>698</v>
      </c>
      <c r="H755" s="150"/>
      <c r="I755" s="116"/>
      <c r="J755" s="119">
        <v>29016.099999999991</v>
      </c>
      <c r="K755" s="178" t="s">
        <v>746</v>
      </c>
      <c r="L755" s="115" t="s">
        <v>810</v>
      </c>
      <c r="M755" s="116"/>
      <c r="N755" s="119"/>
      <c r="O755" s="119">
        <v>26585.499999999996</v>
      </c>
      <c r="P755" s="178" t="s">
        <v>746</v>
      </c>
      <c r="Q755" s="201" t="s">
        <v>1660</v>
      </c>
      <c r="R755" s="116"/>
      <c r="S755" s="119"/>
      <c r="T755" s="119">
        <v>30627.499999999996</v>
      </c>
      <c r="U755" s="178" t="s">
        <v>746</v>
      </c>
      <c r="V755" s="159" t="s">
        <v>1674</v>
      </c>
      <c r="W755" s="116"/>
      <c r="X755" s="119"/>
      <c r="Y755" s="119">
        <v>28385.699999999997</v>
      </c>
    </row>
    <row r="756" spans="1:25" s="132" customFormat="1" ht="15" x14ac:dyDescent="0.25">
      <c r="A756" s="178" t="s">
        <v>749</v>
      </c>
      <c r="B756" s="115" t="s">
        <v>728</v>
      </c>
      <c r="C756" s="116"/>
      <c r="D756" s="119"/>
      <c r="E756" s="119">
        <v>29312.649999999991</v>
      </c>
      <c r="F756" s="178" t="s">
        <v>749</v>
      </c>
      <c r="G756" s="197" t="s">
        <v>801</v>
      </c>
      <c r="H756" s="150"/>
      <c r="I756" s="116"/>
      <c r="J756" s="119">
        <v>28735.600000000002</v>
      </c>
      <c r="K756" s="178" t="s">
        <v>749</v>
      </c>
      <c r="L756" s="115" t="s">
        <v>814</v>
      </c>
      <c r="M756" s="116"/>
      <c r="N756" s="119"/>
      <c r="O756" s="119">
        <v>26005.95</v>
      </c>
      <c r="P756" s="178" t="s">
        <v>749</v>
      </c>
      <c r="Q756" s="202" t="s">
        <v>830</v>
      </c>
      <c r="R756" s="116"/>
      <c r="S756" s="119"/>
      <c r="T756" s="119">
        <v>30598.500000000007</v>
      </c>
      <c r="U756" s="178" t="s">
        <v>749</v>
      </c>
      <c r="V756" s="159" t="s">
        <v>1675</v>
      </c>
      <c r="W756" s="116"/>
      <c r="X756" s="119"/>
      <c r="Y756" s="119">
        <v>28357.400000000005</v>
      </c>
    </row>
    <row r="757" spans="1:25" s="132" customFormat="1" ht="15" x14ac:dyDescent="0.25">
      <c r="A757" s="178" t="s">
        <v>752</v>
      </c>
      <c r="B757" s="115" t="s">
        <v>722</v>
      </c>
      <c r="C757" s="116"/>
      <c r="D757" s="119"/>
      <c r="E757" s="119">
        <v>29264.700000000004</v>
      </c>
      <c r="F757" s="178" t="s">
        <v>752</v>
      </c>
      <c r="G757" s="115" t="s">
        <v>774</v>
      </c>
      <c r="H757" s="150"/>
      <c r="I757" s="116"/>
      <c r="J757" s="119">
        <v>28711.599999999999</v>
      </c>
      <c r="K757" s="178" t="s">
        <v>752</v>
      </c>
      <c r="L757" s="116" t="s">
        <v>804</v>
      </c>
      <c r="M757" s="136"/>
      <c r="N757" s="119"/>
      <c r="O757" s="119">
        <v>25784.399999999994</v>
      </c>
      <c r="P757" s="178" t="s">
        <v>752</v>
      </c>
      <c r="Q757" s="201" t="s">
        <v>1661</v>
      </c>
      <c r="R757" s="116"/>
      <c r="S757" s="119"/>
      <c r="T757" s="119">
        <v>30287.399999999991</v>
      </c>
      <c r="U757" s="178" t="s">
        <v>752</v>
      </c>
      <c r="V757" s="159" t="s">
        <v>1678</v>
      </c>
      <c r="W757" s="116"/>
      <c r="X757" s="119"/>
      <c r="Y757" s="119">
        <v>27785.300000000003</v>
      </c>
    </row>
    <row r="758" spans="1:25" s="132" customFormat="1" ht="15" x14ac:dyDescent="0.25">
      <c r="A758" s="178" t="s">
        <v>755</v>
      </c>
      <c r="B758" s="115" t="s">
        <v>771</v>
      </c>
      <c r="C758" s="116"/>
      <c r="D758" s="119"/>
      <c r="E758" s="119">
        <v>29019.450000000004</v>
      </c>
      <c r="F758" s="178" t="s">
        <v>755</v>
      </c>
      <c r="G758" s="115" t="s">
        <v>713</v>
      </c>
      <c r="H758" s="150"/>
      <c r="I758" s="116"/>
      <c r="J758" s="119">
        <v>27809.000000000004</v>
      </c>
      <c r="K758" s="178" t="s">
        <v>755</v>
      </c>
      <c r="L758" s="115" t="s">
        <v>729</v>
      </c>
      <c r="M758" s="116"/>
      <c r="N758" s="119"/>
      <c r="O758" s="119">
        <v>25657.400000000009</v>
      </c>
      <c r="P758" s="178" t="s">
        <v>755</v>
      </c>
      <c r="Q758" s="201" t="s">
        <v>1662</v>
      </c>
      <c r="R758" s="116"/>
      <c r="S758" s="119"/>
      <c r="T758" s="119">
        <v>30238.099999999995</v>
      </c>
      <c r="U758" s="178" t="s">
        <v>755</v>
      </c>
      <c r="V758" s="159" t="s">
        <v>1679</v>
      </c>
      <c r="W758" s="116"/>
      <c r="X758" s="119"/>
      <c r="Y758" s="119">
        <v>27766.700000000008</v>
      </c>
    </row>
    <row r="759" spans="1:25" s="132" customFormat="1" ht="15" x14ac:dyDescent="0.25">
      <c r="A759" s="192" t="s">
        <v>758</v>
      </c>
      <c r="B759" s="115" t="s">
        <v>738</v>
      </c>
      <c r="C759" s="116"/>
      <c r="D759" s="119"/>
      <c r="E759" s="119">
        <v>28799.9</v>
      </c>
      <c r="F759" s="178" t="s">
        <v>758</v>
      </c>
      <c r="G759" s="115" t="s">
        <v>820</v>
      </c>
      <c r="H759" s="150"/>
      <c r="I759" s="116"/>
      <c r="J759" s="119">
        <v>26732.5</v>
      </c>
      <c r="K759" s="178" t="s">
        <v>758</v>
      </c>
      <c r="L759" s="118" t="s">
        <v>783</v>
      </c>
      <c r="M759" s="136"/>
      <c r="N759" s="119"/>
      <c r="O759" s="119">
        <v>24597.499999999996</v>
      </c>
      <c r="P759" s="178" t="s">
        <v>758</v>
      </c>
      <c r="Q759" s="201" t="s">
        <v>1663</v>
      </c>
      <c r="R759" s="116"/>
      <c r="S759" s="119"/>
      <c r="T759" s="119">
        <v>30165.150000000005</v>
      </c>
      <c r="U759" s="178" t="s">
        <v>758</v>
      </c>
      <c r="V759" s="159" t="s">
        <v>1681</v>
      </c>
      <c r="W759" s="116"/>
      <c r="X759" s="119"/>
      <c r="Y759" s="119">
        <v>27393.749999999993</v>
      </c>
    </row>
    <row r="760" spans="1:25" s="132" customFormat="1" ht="15" x14ac:dyDescent="0.25">
      <c r="A760" s="192" t="s">
        <v>762</v>
      </c>
      <c r="B760" s="176" t="s">
        <v>730</v>
      </c>
      <c r="C760" s="190"/>
      <c r="D760" s="188"/>
      <c r="E760" s="188">
        <v>28184.799999999992</v>
      </c>
      <c r="F760" s="178" t="s">
        <v>762</v>
      </c>
      <c r="G760" s="197" t="s">
        <v>761</v>
      </c>
      <c r="H760" s="150"/>
      <c r="I760" s="116"/>
      <c r="J760" s="119">
        <v>24816.7</v>
      </c>
      <c r="K760" s="178" t="s">
        <v>762</v>
      </c>
      <c r="L760" s="115" t="s">
        <v>727</v>
      </c>
      <c r="M760" s="116"/>
      <c r="N760" s="119"/>
      <c r="O760" s="119">
        <v>24260.599999999995</v>
      </c>
      <c r="P760" s="178" t="s">
        <v>762</v>
      </c>
      <c r="Q760" s="201" t="s">
        <v>1665</v>
      </c>
      <c r="R760" s="116"/>
      <c r="S760" s="119"/>
      <c r="T760" s="119">
        <v>29979.000000000011</v>
      </c>
      <c r="U760" s="178" t="s">
        <v>762</v>
      </c>
      <c r="V760" s="159" t="s">
        <v>1682</v>
      </c>
      <c r="W760" s="116"/>
      <c r="X760" s="119"/>
      <c r="Y760" s="119">
        <v>27283.700000000004</v>
      </c>
    </row>
    <row r="761" spans="1:25" s="132" customFormat="1" ht="15" x14ac:dyDescent="0.25">
      <c r="A761" s="178" t="s">
        <v>763</v>
      </c>
      <c r="B761" s="146" t="s">
        <v>701</v>
      </c>
      <c r="C761" s="116"/>
      <c r="D761" s="119"/>
      <c r="E761" s="119">
        <v>27525.55</v>
      </c>
      <c r="F761" s="178" t="s">
        <v>763</v>
      </c>
      <c r="G761" s="115" t="s">
        <v>734</v>
      </c>
      <c r="H761" s="150"/>
      <c r="I761" s="116"/>
      <c r="J761" s="119">
        <v>23661.199999999993</v>
      </c>
      <c r="K761" s="178" t="s">
        <v>763</v>
      </c>
      <c r="L761" s="197" t="s">
        <v>796</v>
      </c>
      <c r="M761" s="116"/>
      <c r="N761" s="119"/>
      <c r="O761" s="119">
        <v>24170.350000000006</v>
      </c>
      <c r="P761" s="178" t="s">
        <v>763</v>
      </c>
      <c r="Q761" s="201" t="s">
        <v>1670</v>
      </c>
      <c r="R761" s="116"/>
      <c r="S761" s="119"/>
      <c r="T761" s="119">
        <v>28691.100000000006</v>
      </c>
      <c r="U761" s="178" t="s">
        <v>763</v>
      </c>
      <c r="V761" s="201" t="s">
        <v>1683</v>
      </c>
      <c r="W761" s="116"/>
      <c r="X761" s="119"/>
      <c r="Y761" s="119">
        <v>27131.7</v>
      </c>
    </row>
    <row r="762" spans="1:25" s="132" customFormat="1" ht="15" x14ac:dyDescent="0.25">
      <c r="A762" s="178" t="s">
        <v>765</v>
      </c>
      <c r="B762" s="146" t="s">
        <v>723</v>
      </c>
      <c r="C762" s="116"/>
      <c r="D762" s="119"/>
      <c r="E762" s="119">
        <v>26913.399999999994</v>
      </c>
      <c r="F762" s="178" t="s">
        <v>765</v>
      </c>
      <c r="G762" s="217" t="s">
        <v>770</v>
      </c>
      <c r="H762" s="227"/>
      <c r="I762" s="218"/>
      <c r="J762" s="208">
        <v>0</v>
      </c>
      <c r="K762" s="178" t="s">
        <v>765</v>
      </c>
      <c r="L762" s="115" t="s">
        <v>733</v>
      </c>
      <c r="M762" s="116"/>
      <c r="N762" s="119"/>
      <c r="O762" s="195">
        <v>22990.749999999996</v>
      </c>
      <c r="P762" s="178" t="s">
        <v>765</v>
      </c>
      <c r="Q762" s="201" t="s">
        <v>1671</v>
      </c>
      <c r="R762" s="116"/>
      <c r="S762" s="119"/>
      <c r="T762" s="119">
        <v>28624.900000000012</v>
      </c>
      <c r="U762" s="178" t="s">
        <v>765</v>
      </c>
      <c r="V762" s="159" t="s">
        <v>1684</v>
      </c>
      <c r="W762" s="116"/>
      <c r="X762" s="119"/>
      <c r="Y762" s="119">
        <v>27116.499999999996</v>
      </c>
    </row>
    <row r="763" spans="1:25" s="132" customFormat="1" ht="15" x14ac:dyDescent="0.25">
      <c r="A763" s="178" t="s">
        <v>768</v>
      </c>
      <c r="B763" s="146" t="s">
        <v>720</v>
      </c>
      <c r="C763" s="116"/>
      <c r="D763" s="119"/>
      <c r="E763" s="119">
        <v>0</v>
      </c>
      <c r="F763" s="178" t="s">
        <v>768</v>
      </c>
      <c r="G763" s="146" t="s">
        <v>760</v>
      </c>
      <c r="H763" s="150"/>
      <c r="I763" s="116"/>
      <c r="J763" s="119">
        <v>0</v>
      </c>
      <c r="K763" s="178" t="s">
        <v>768</v>
      </c>
      <c r="L763" s="217" t="s">
        <v>790</v>
      </c>
      <c r="M763" s="218"/>
      <c r="N763" s="208"/>
      <c r="O763" s="119">
        <v>0</v>
      </c>
      <c r="P763" s="178" t="s">
        <v>768</v>
      </c>
      <c r="Q763" s="185" t="s">
        <v>797</v>
      </c>
      <c r="R763" s="116"/>
      <c r="S763" s="119"/>
      <c r="T763" s="119">
        <v>28599.19999999999</v>
      </c>
      <c r="U763" s="178" t="s">
        <v>768</v>
      </c>
      <c r="V763" s="159" t="s">
        <v>1686</v>
      </c>
      <c r="W763" s="116"/>
      <c r="X763" s="119"/>
      <c r="Y763" s="119">
        <v>27034.599999999995</v>
      </c>
    </row>
    <row r="764" spans="1:25" s="132" customFormat="1" ht="15" x14ac:dyDescent="0.25">
      <c r="A764" s="178"/>
      <c r="B764" s="116"/>
      <c r="C764" s="138"/>
      <c r="D764" s="116"/>
      <c r="E764" s="116"/>
      <c r="F764" s="178"/>
      <c r="G764" s="150"/>
      <c r="H764" s="150"/>
      <c r="I764" s="121"/>
      <c r="J764" s="116"/>
      <c r="K764" s="178"/>
      <c r="L764" s="116"/>
      <c r="M764" s="116"/>
      <c r="N764" s="121"/>
      <c r="O764" s="116"/>
      <c r="P764" s="178" t="s">
        <v>769</v>
      </c>
      <c r="Q764" s="201" t="s">
        <v>1676</v>
      </c>
      <c r="R764" s="212"/>
      <c r="S764" s="119"/>
      <c r="T764" s="119">
        <v>28216.099999999991</v>
      </c>
      <c r="U764" s="178" t="s">
        <v>769</v>
      </c>
      <c r="V764" s="159" t="s">
        <v>1687</v>
      </c>
      <c r="W764" s="116"/>
      <c r="X764" s="119"/>
      <c r="Y764" s="119">
        <v>26829.8</v>
      </c>
    </row>
    <row r="765" spans="1:25" s="132" customFormat="1" ht="15" x14ac:dyDescent="0.25">
      <c r="A765" s="116"/>
      <c r="B765" s="173" t="s">
        <v>1738</v>
      </c>
      <c r="C765" s="138"/>
      <c r="D765" s="116"/>
      <c r="E765" s="116"/>
      <c r="F765" s="178"/>
      <c r="G765" s="173" t="s">
        <v>1738</v>
      </c>
      <c r="H765" s="150"/>
      <c r="I765" s="121"/>
      <c r="J765" s="116"/>
      <c r="K765" s="178"/>
      <c r="L765" s="173" t="s">
        <v>1738</v>
      </c>
      <c r="M765" s="116"/>
      <c r="N765" s="121"/>
      <c r="O765" s="116"/>
      <c r="P765" s="178" t="s">
        <v>772</v>
      </c>
      <c r="Q765" s="201" t="s">
        <v>1677</v>
      </c>
      <c r="R765" s="116"/>
      <c r="S765" s="119"/>
      <c r="T765" s="119">
        <v>28214.100000000002</v>
      </c>
      <c r="U765" s="178" t="s">
        <v>772</v>
      </c>
      <c r="V765" s="201" t="s">
        <v>1688</v>
      </c>
      <c r="W765" s="116"/>
      <c r="X765" s="119"/>
      <c r="Y765" s="119">
        <v>26822.6</v>
      </c>
    </row>
    <row r="766" spans="1:25" s="132" customFormat="1" ht="15" x14ac:dyDescent="0.25">
      <c r="A766" s="178"/>
      <c r="B766" s="116" t="s">
        <v>730</v>
      </c>
      <c r="C766" s="116"/>
      <c r="D766" s="220"/>
      <c r="E766" s="220">
        <v>2886.75</v>
      </c>
      <c r="F766" s="178"/>
      <c r="G766" s="116" t="s">
        <v>1761</v>
      </c>
      <c r="H766" s="150"/>
      <c r="I766" s="119"/>
      <c r="J766" s="116"/>
      <c r="K766" s="178"/>
      <c r="L766" s="116" t="s">
        <v>1761</v>
      </c>
      <c r="M766" s="116"/>
      <c r="N766" s="119"/>
      <c r="O766" s="116"/>
      <c r="P766" s="178" t="s">
        <v>775</v>
      </c>
      <c r="Q766" s="159" t="s">
        <v>777</v>
      </c>
      <c r="R766" s="116"/>
      <c r="S766" s="119"/>
      <c r="T766" s="119">
        <v>27930.849999999995</v>
      </c>
      <c r="U766" s="178" t="s">
        <v>775</v>
      </c>
      <c r="V766" s="159" t="s">
        <v>1689</v>
      </c>
      <c r="W766" s="116"/>
      <c r="X766" s="119"/>
      <c r="Y766" s="119">
        <v>26775.400000000005</v>
      </c>
    </row>
    <row r="767" spans="1:25" s="132" customFormat="1" ht="15" x14ac:dyDescent="0.25">
      <c r="A767" s="178"/>
      <c r="B767" s="116" t="s">
        <v>748</v>
      </c>
      <c r="C767" s="116"/>
      <c r="D767" s="220"/>
      <c r="E767" s="220">
        <v>3237</v>
      </c>
      <c r="F767" s="178"/>
      <c r="G767" s="141"/>
      <c r="H767" s="150"/>
      <c r="I767" s="119"/>
      <c r="J767" s="116"/>
      <c r="K767" s="178"/>
      <c r="L767" s="116"/>
      <c r="M767" s="116"/>
      <c r="N767" s="119"/>
      <c r="O767" s="116"/>
      <c r="P767" s="178" t="s">
        <v>778</v>
      </c>
      <c r="Q767" s="185" t="s">
        <v>823</v>
      </c>
      <c r="R767" s="116"/>
      <c r="S767" s="119"/>
      <c r="T767" s="119">
        <v>27588.449999999997</v>
      </c>
      <c r="U767" s="178" t="s">
        <v>778</v>
      </c>
      <c r="V767" s="201" t="s">
        <v>1691</v>
      </c>
      <c r="W767" s="116"/>
      <c r="X767" s="119"/>
      <c r="Y767" s="119">
        <v>26640.850000000013</v>
      </c>
    </row>
    <row r="768" spans="1:25" s="132" customFormat="1" ht="15" x14ac:dyDescent="0.25">
      <c r="A768" s="178"/>
      <c r="B768" s="116"/>
      <c r="C768" s="116"/>
      <c r="D768" s="116"/>
      <c r="E768" s="220"/>
      <c r="F768" s="178"/>
      <c r="G768" s="141"/>
      <c r="H768" s="150"/>
      <c r="I768" s="119"/>
      <c r="J768" s="116"/>
      <c r="K768" s="178"/>
      <c r="L768" s="116"/>
      <c r="M768" s="116"/>
      <c r="N768" s="119"/>
      <c r="O768" s="116"/>
      <c r="P768" s="178" t="s">
        <v>780</v>
      </c>
      <c r="Q768" s="201" t="s">
        <v>1680</v>
      </c>
      <c r="R768" s="116"/>
      <c r="S768" s="119"/>
      <c r="T768" s="119">
        <v>27407.699999999993</v>
      </c>
      <c r="U768" s="178" t="s">
        <v>780</v>
      </c>
      <c r="V768" s="159" t="s">
        <v>1695</v>
      </c>
      <c r="W768" s="116"/>
      <c r="X768" s="119"/>
      <c r="Y768" s="119">
        <v>26158.000000000004</v>
      </c>
    </row>
    <row r="769" spans="1:25" s="132" customFormat="1" ht="15" x14ac:dyDescent="0.25">
      <c r="A769" s="225" t="s">
        <v>1764</v>
      </c>
      <c r="B769" s="116"/>
      <c r="C769" s="116"/>
      <c r="D769" s="116"/>
      <c r="E769" s="220"/>
      <c r="F769" s="178"/>
      <c r="G769" s="141"/>
      <c r="H769" s="150"/>
      <c r="I769" s="119"/>
      <c r="J769" s="116"/>
      <c r="K769" s="178"/>
      <c r="L769" s="116"/>
      <c r="M769" s="116"/>
      <c r="N769" s="119"/>
      <c r="O769" s="116"/>
      <c r="P769" s="178" t="s">
        <v>784</v>
      </c>
      <c r="Q769" s="202" t="s">
        <v>871</v>
      </c>
      <c r="R769" s="116"/>
      <c r="S769" s="119"/>
      <c r="T769" s="119">
        <v>27114.30000000001</v>
      </c>
      <c r="U769" s="178" t="s">
        <v>784</v>
      </c>
      <c r="V769" s="185" t="s">
        <v>806</v>
      </c>
      <c r="W769" s="116"/>
      <c r="X769" s="119"/>
      <c r="Y769" s="119">
        <v>26125.100000000006</v>
      </c>
    </row>
    <row r="770" spans="1:25" s="132" customFormat="1" ht="15" x14ac:dyDescent="0.25">
      <c r="A770" s="116" t="s">
        <v>1765</v>
      </c>
      <c r="B770" s="116"/>
      <c r="C770" s="116"/>
      <c r="D770" s="116"/>
      <c r="E770" s="220"/>
      <c r="F770" s="178"/>
      <c r="G770" s="141"/>
      <c r="H770" s="150"/>
      <c r="I770" s="119"/>
      <c r="J770" s="116"/>
      <c r="K770" s="178"/>
      <c r="L770" s="116"/>
      <c r="M770" s="116"/>
      <c r="N770" s="119"/>
      <c r="O770" s="116"/>
      <c r="P770" s="178" t="s">
        <v>786</v>
      </c>
      <c r="Q770" s="215" t="s">
        <v>1685</v>
      </c>
      <c r="R770" s="194"/>
      <c r="S770" s="195"/>
      <c r="T770" s="195">
        <v>27098.300000000007</v>
      </c>
      <c r="U770" s="178" t="s">
        <v>786</v>
      </c>
      <c r="V770" s="159" t="s">
        <v>1697</v>
      </c>
      <c r="W770" s="116"/>
      <c r="X770" s="119"/>
      <c r="Y770" s="119">
        <v>25886.7</v>
      </c>
    </row>
    <row r="771" spans="1:25" s="132" customFormat="1" ht="15" x14ac:dyDescent="0.25">
      <c r="A771" s="178"/>
      <c r="B771" s="116"/>
      <c r="C771" s="116"/>
      <c r="D771" s="116"/>
      <c r="E771" s="220"/>
      <c r="F771" s="178"/>
      <c r="G771" s="141"/>
      <c r="H771" s="150"/>
      <c r="I771" s="119"/>
      <c r="J771" s="116"/>
      <c r="K771" s="178"/>
      <c r="L771" s="116"/>
      <c r="M771" s="116"/>
      <c r="N771" s="119"/>
      <c r="O771" s="116"/>
      <c r="P771" s="178" t="s">
        <v>789</v>
      </c>
      <c r="Q771" s="116" t="s">
        <v>1690</v>
      </c>
      <c r="R771" s="116"/>
      <c r="S771" s="119"/>
      <c r="T771" s="119">
        <v>26733.599999999999</v>
      </c>
      <c r="U771" s="178" t="s">
        <v>789</v>
      </c>
      <c r="V771" s="201" t="s">
        <v>1698</v>
      </c>
      <c r="W771" s="212"/>
      <c r="X771" s="119"/>
      <c r="Y771" s="119">
        <v>25536.149999999998</v>
      </c>
    </row>
    <row r="772" spans="1:25" s="132" customFormat="1" ht="15" x14ac:dyDescent="0.25">
      <c r="A772" s="178"/>
      <c r="B772" s="116"/>
      <c r="C772" s="116"/>
      <c r="D772" s="116"/>
      <c r="E772" s="220"/>
      <c r="F772" s="178"/>
      <c r="G772" s="141"/>
      <c r="H772" s="150"/>
      <c r="I772" s="119"/>
      <c r="J772" s="116"/>
      <c r="K772" s="178"/>
      <c r="L772" s="116"/>
      <c r="M772" s="116"/>
      <c r="N772" s="119"/>
      <c r="O772" s="116"/>
      <c r="P772" s="178" t="s">
        <v>791</v>
      </c>
      <c r="Q772" s="116" t="s">
        <v>1692</v>
      </c>
      <c r="R772" s="116"/>
      <c r="S772" s="119"/>
      <c r="T772" s="119">
        <v>26542.599999999995</v>
      </c>
      <c r="U772" s="178" t="s">
        <v>791</v>
      </c>
      <c r="V772" s="159" t="s">
        <v>1699</v>
      </c>
      <c r="W772" s="212"/>
      <c r="X772" s="119"/>
      <c r="Y772" s="119">
        <v>25351.1</v>
      </c>
    </row>
    <row r="773" spans="1:25" s="132" customFormat="1" ht="15" x14ac:dyDescent="0.25">
      <c r="A773" s="178"/>
      <c r="C773" s="116"/>
      <c r="D773" s="116"/>
      <c r="E773" s="220"/>
      <c r="F773" s="178"/>
      <c r="G773" s="141"/>
      <c r="H773" s="150"/>
      <c r="I773" s="119"/>
      <c r="J773" s="116"/>
      <c r="K773" s="178"/>
      <c r="L773" s="116"/>
      <c r="M773" s="116"/>
      <c r="N773" s="119"/>
      <c r="O773" s="116"/>
      <c r="P773" s="178" t="s">
        <v>793</v>
      </c>
      <c r="Q773" s="116" t="s">
        <v>1693</v>
      </c>
      <c r="R773" s="116"/>
      <c r="S773" s="119"/>
      <c r="T773" s="119">
        <v>26235.8</v>
      </c>
      <c r="U773" s="178" t="s">
        <v>793</v>
      </c>
      <c r="V773" s="201" t="s">
        <v>858</v>
      </c>
      <c r="W773" s="116"/>
      <c r="X773" s="119"/>
      <c r="Y773" s="119">
        <v>25289.499999999989</v>
      </c>
    </row>
    <row r="774" spans="1:25" s="132" customFormat="1" ht="15" x14ac:dyDescent="0.25">
      <c r="A774" s="178"/>
      <c r="B774" s="116"/>
      <c r="C774" s="116"/>
      <c r="D774" s="116"/>
      <c r="E774" s="220"/>
      <c r="F774" s="178"/>
      <c r="G774" s="141"/>
      <c r="H774" s="150"/>
      <c r="I774" s="119"/>
      <c r="J774" s="116"/>
      <c r="K774" s="178"/>
      <c r="L774" s="116"/>
      <c r="M774" s="116"/>
      <c r="N774" s="119"/>
      <c r="O774" s="116"/>
      <c r="P774" s="178" t="s">
        <v>795</v>
      </c>
      <c r="Q774" s="116" t="s">
        <v>1694</v>
      </c>
      <c r="R774" s="116"/>
      <c r="S774" s="119"/>
      <c r="T774" s="119">
        <v>26173.300000000003</v>
      </c>
      <c r="U774" s="178" t="s">
        <v>795</v>
      </c>
      <c r="V774" s="215" t="s">
        <v>1701</v>
      </c>
      <c r="W774" s="194"/>
      <c r="X774" s="195"/>
      <c r="Y774" s="195">
        <v>25181.199999999997</v>
      </c>
    </row>
    <row r="775" spans="1:25" s="132" customFormat="1" ht="15" x14ac:dyDescent="0.25">
      <c r="A775" s="178"/>
      <c r="B775" s="116"/>
      <c r="C775" s="116"/>
      <c r="D775" s="116"/>
      <c r="E775" s="220"/>
      <c r="F775" s="178"/>
      <c r="G775" s="141"/>
      <c r="H775" s="150"/>
      <c r="I775" s="119"/>
      <c r="J775" s="116"/>
      <c r="K775" s="178"/>
      <c r="L775" s="116"/>
      <c r="M775" s="116"/>
      <c r="N775" s="119"/>
      <c r="O775" s="116"/>
      <c r="P775" s="178" t="s">
        <v>798</v>
      </c>
      <c r="Q775" s="116" t="s">
        <v>1696</v>
      </c>
      <c r="R775" s="116"/>
      <c r="S775" s="119"/>
      <c r="T775" s="119">
        <v>26017.200000000004</v>
      </c>
      <c r="U775" s="178" t="s">
        <v>798</v>
      </c>
      <c r="V775" s="115" t="s">
        <v>1704</v>
      </c>
      <c r="W775" s="116"/>
      <c r="X775" s="119"/>
      <c r="Y775" s="119">
        <v>24578.900000000005</v>
      </c>
    </row>
    <row r="776" spans="1:25" s="132" customFormat="1" ht="15" x14ac:dyDescent="0.25">
      <c r="A776" s="178"/>
      <c r="B776" s="116"/>
      <c r="C776" s="116"/>
      <c r="D776" s="116"/>
      <c r="E776" s="220"/>
      <c r="F776" s="178"/>
      <c r="G776" s="141"/>
      <c r="H776" s="150"/>
      <c r="I776" s="119"/>
      <c r="J776" s="116"/>
      <c r="K776" s="178"/>
      <c r="L776" s="116"/>
      <c r="M776" s="116"/>
      <c r="N776" s="119"/>
      <c r="O776" s="116"/>
      <c r="P776" s="178" t="s">
        <v>800</v>
      </c>
      <c r="Q776" s="118" t="s">
        <v>788</v>
      </c>
      <c r="R776" s="116"/>
      <c r="S776" s="119"/>
      <c r="T776" s="119">
        <v>25864.999999999989</v>
      </c>
      <c r="U776" s="178" t="s">
        <v>800</v>
      </c>
      <c r="V776" s="115" t="s">
        <v>1705</v>
      </c>
      <c r="W776" s="116"/>
      <c r="X776" s="119"/>
      <c r="Y776" s="119">
        <v>24397.599999999995</v>
      </c>
    </row>
    <row r="777" spans="1:25" s="132" customFormat="1" ht="15" x14ac:dyDescent="0.25">
      <c r="A777" s="178"/>
      <c r="B777" s="116"/>
      <c r="C777" s="116"/>
      <c r="D777" s="116"/>
      <c r="E777" s="220"/>
      <c r="F777" s="178"/>
      <c r="G777" s="141"/>
      <c r="H777" s="150"/>
      <c r="I777" s="119"/>
      <c r="J777" s="116"/>
      <c r="K777" s="178"/>
      <c r="L777" s="116"/>
      <c r="M777" s="116"/>
      <c r="N777" s="119"/>
      <c r="O777" s="116"/>
      <c r="P777" s="178" t="s">
        <v>802</v>
      </c>
      <c r="Q777" s="116" t="s">
        <v>889</v>
      </c>
      <c r="R777" s="116"/>
      <c r="S777" s="119"/>
      <c r="T777" s="119">
        <v>25611</v>
      </c>
      <c r="U777" s="178" t="s">
        <v>802</v>
      </c>
      <c r="V777" s="116" t="s">
        <v>1706</v>
      </c>
      <c r="W777" s="116"/>
      <c r="X777" s="119"/>
      <c r="Y777" s="119">
        <v>24307.000000000007</v>
      </c>
    </row>
    <row r="778" spans="1:25" s="132" customFormat="1" ht="15" x14ac:dyDescent="0.25">
      <c r="A778" s="178"/>
      <c r="B778" s="116"/>
      <c r="C778" s="116"/>
      <c r="D778" s="116"/>
      <c r="E778" s="220"/>
      <c r="F778" s="178"/>
      <c r="G778" s="141"/>
      <c r="H778" s="150"/>
      <c r="I778" s="119"/>
      <c r="J778" s="116"/>
      <c r="K778" s="178"/>
      <c r="L778" s="116"/>
      <c r="M778" s="116"/>
      <c r="N778" s="119"/>
      <c r="O778" s="116"/>
      <c r="P778" s="178" t="s">
        <v>805</v>
      </c>
      <c r="Q778" s="116" t="s">
        <v>895</v>
      </c>
      <c r="R778" s="116"/>
      <c r="S778" s="119"/>
      <c r="T778" s="119">
        <v>25328.050000000003</v>
      </c>
      <c r="U778" s="178" t="s">
        <v>805</v>
      </c>
      <c r="V778" s="115" t="s">
        <v>1707</v>
      </c>
      <c r="W778" s="116"/>
      <c r="X778" s="119"/>
      <c r="Y778" s="119">
        <v>23824.149999999987</v>
      </c>
    </row>
    <row r="779" spans="1:25" s="132" customFormat="1" ht="15" x14ac:dyDescent="0.25">
      <c r="A779" s="178"/>
      <c r="B779" s="116"/>
      <c r="C779" s="116"/>
      <c r="D779" s="116"/>
      <c r="E779" s="220"/>
      <c r="F779" s="178"/>
      <c r="G779" s="141"/>
      <c r="H779" s="150"/>
      <c r="I779" s="119"/>
      <c r="J779" s="116"/>
      <c r="K779" s="178"/>
      <c r="L779" s="116"/>
      <c r="M779" s="116"/>
      <c r="N779" s="119"/>
      <c r="O779" s="116"/>
      <c r="P779" s="178" t="s">
        <v>808</v>
      </c>
      <c r="Q779" s="197" t="s">
        <v>835</v>
      </c>
      <c r="R779" s="116"/>
      <c r="S779" s="119"/>
      <c r="T779" s="119">
        <v>25245.4</v>
      </c>
      <c r="U779" s="178" t="s">
        <v>808</v>
      </c>
      <c r="V779" s="115" t="s">
        <v>1708</v>
      </c>
      <c r="W779" s="116"/>
      <c r="X779" s="119"/>
      <c r="Y779" s="119">
        <v>23820.899999999998</v>
      </c>
    </row>
    <row r="780" spans="1:25" s="132" customFormat="1" ht="15" x14ac:dyDescent="0.25">
      <c r="A780" s="178"/>
      <c r="B780" s="116"/>
      <c r="C780" s="116"/>
      <c r="D780" s="116"/>
      <c r="E780" s="220"/>
      <c r="F780" s="178"/>
      <c r="G780" s="141"/>
      <c r="H780" s="150"/>
      <c r="I780" s="119"/>
      <c r="J780" s="116"/>
      <c r="K780" s="178"/>
      <c r="L780" s="116"/>
      <c r="M780" s="116"/>
      <c r="N780" s="119"/>
      <c r="O780" s="116"/>
      <c r="P780" s="178" t="s">
        <v>809</v>
      </c>
      <c r="Q780" s="116" t="s">
        <v>1700</v>
      </c>
      <c r="R780" s="116"/>
      <c r="S780" s="119"/>
      <c r="T780" s="119">
        <v>25212.899999999994</v>
      </c>
      <c r="U780" s="178" t="s">
        <v>809</v>
      </c>
      <c r="V780" s="116" t="s">
        <v>880</v>
      </c>
      <c r="W780" s="116"/>
      <c r="X780" s="119"/>
      <c r="Y780" s="119">
        <v>23268.899999999998</v>
      </c>
    </row>
    <row r="781" spans="1:25" s="132" customFormat="1" ht="15" x14ac:dyDescent="0.25">
      <c r="A781" s="178"/>
      <c r="B781" s="116"/>
      <c r="C781" s="116"/>
      <c r="D781" s="116"/>
      <c r="E781" s="220"/>
      <c r="F781" s="178"/>
      <c r="G781" s="141"/>
      <c r="H781" s="150"/>
      <c r="I781" s="119"/>
      <c r="J781" s="116"/>
      <c r="K781" s="178"/>
      <c r="L781" s="116"/>
      <c r="M781" s="116"/>
      <c r="N781" s="119"/>
      <c r="O781" s="116"/>
      <c r="P781" s="178" t="s">
        <v>812</v>
      </c>
      <c r="Q781" s="116" t="s">
        <v>1702</v>
      </c>
      <c r="R781" s="116"/>
      <c r="S781" s="119"/>
      <c r="T781" s="119">
        <v>25116.600000000002</v>
      </c>
      <c r="U781" s="178" t="s">
        <v>812</v>
      </c>
      <c r="V781" s="115" t="s">
        <v>1709</v>
      </c>
      <c r="W781" s="116"/>
      <c r="X781" s="119"/>
      <c r="Y781" s="119">
        <v>23263.900000000005</v>
      </c>
    </row>
    <row r="782" spans="1:25" s="132" customFormat="1" ht="15" x14ac:dyDescent="0.25">
      <c r="A782" s="178"/>
      <c r="B782" s="116"/>
      <c r="C782" s="116"/>
      <c r="D782" s="116"/>
      <c r="E782" s="220"/>
      <c r="F782" s="178"/>
      <c r="G782" s="141"/>
      <c r="H782" s="150"/>
      <c r="I782" s="119"/>
      <c r="J782" s="116"/>
      <c r="K782" s="178"/>
      <c r="L782" s="116"/>
      <c r="M782" s="116"/>
      <c r="N782" s="119"/>
      <c r="O782" s="116"/>
      <c r="P782" s="178" t="s">
        <v>813</v>
      </c>
      <c r="Q782" s="118" t="s">
        <v>825</v>
      </c>
      <c r="R782" s="116"/>
      <c r="S782" s="119"/>
      <c r="T782" s="119">
        <v>24800.200000000004</v>
      </c>
      <c r="U782" s="178" t="s">
        <v>813</v>
      </c>
      <c r="V782" s="115" t="s">
        <v>1710</v>
      </c>
      <c r="W782" s="116"/>
      <c r="X782" s="119"/>
      <c r="Y782" s="119">
        <v>23078.300000000007</v>
      </c>
    </row>
    <row r="783" spans="1:25" s="132" customFormat="1" ht="15" x14ac:dyDescent="0.25">
      <c r="A783" s="178"/>
      <c r="B783" s="116"/>
      <c r="C783" s="116"/>
      <c r="D783" s="116"/>
      <c r="E783" s="220"/>
      <c r="F783" s="178"/>
      <c r="G783" s="141"/>
      <c r="H783" s="150"/>
      <c r="I783" s="119"/>
      <c r="J783" s="116"/>
      <c r="K783" s="178"/>
      <c r="L783" s="116"/>
      <c r="M783" s="116"/>
      <c r="N783" s="119"/>
      <c r="O783" s="116"/>
      <c r="P783" s="178" t="s">
        <v>816</v>
      </c>
      <c r="Q783" s="118" t="s">
        <v>819</v>
      </c>
      <c r="R783" s="116"/>
      <c r="S783" s="119"/>
      <c r="T783" s="119">
        <v>24648.999999999993</v>
      </c>
      <c r="U783" s="178" t="s">
        <v>816</v>
      </c>
      <c r="V783" s="118" t="s">
        <v>850</v>
      </c>
      <c r="W783" s="116"/>
      <c r="X783" s="119"/>
      <c r="Y783" s="119">
        <v>22598.250000000007</v>
      </c>
    </row>
    <row r="784" spans="1:25" s="132" customFormat="1" ht="15" x14ac:dyDescent="0.25">
      <c r="A784" s="178"/>
      <c r="B784" s="116"/>
      <c r="C784" s="116"/>
      <c r="D784" s="116"/>
      <c r="E784" s="220"/>
      <c r="F784" s="178"/>
      <c r="G784" s="141"/>
      <c r="H784" s="150"/>
      <c r="I784" s="119"/>
      <c r="J784" s="116"/>
      <c r="K784" s="178"/>
      <c r="L784" s="116"/>
      <c r="M784" s="116"/>
      <c r="N784" s="119"/>
      <c r="O784" s="116"/>
      <c r="P784" s="178" t="s">
        <v>817</v>
      </c>
      <c r="Q784" s="115" t="s">
        <v>1703</v>
      </c>
      <c r="R784" s="116"/>
      <c r="S784" s="119"/>
      <c r="T784" s="119">
        <v>24619.200000000008</v>
      </c>
      <c r="U784" s="178" t="s">
        <v>817</v>
      </c>
      <c r="V784" s="197" t="s">
        <v>764</v>
      </c>
      <c r="W784" s="116"/>
      <c r="X784" s="116"/>
      <c r="Y784" s="119">
        <v>22368.499999999996</v>
      </c>
    </row>
    <row r="785" spans="1:25" s="132" customFormat="1" ht="15" x14ac:dyDescent="0.25">
      <c r="A785" s="178"/>
      <c r="B785" s="116"/>
      <c r="C785" s="116"/>
      <c r="D785" s="116"/>
      <c r="E785" s="220"/>
      <c r="F785" s="178"/>
      <c r="G785" s="141"/>
      <c r="H785" s="150"/>
      <c r="I785" s="119"/>
      <c r="J785" s="116"/>
      <c r="K785" s="178"/>
      <c r="L785" s="116"/>
      <c r="M785" s="116"/>
      <c r="N785" s="119"/>
      <c r="O785" s="116"/>
      <c r="P785" s="178" t="s">
        <v>821</v>
      </c>
      <c r="Q785" s="116" t="s">
        <v>884</v>
      </c>
      <c r="R785" s="116"/>
      <c r="S785" s="119"/>
      <c r="T785" s="119">
        <v>24444.299999999996</v>
      </c>
      <c r="U785" s="178" t="s">
        <v>821</v>
      </c>
      <c r="V785" s="118" t="s">
        <v>874</v>
      </c>
      <c r="W785" s="116"/>
      <c r="X785" s="116"/>
      <c r="Y785" s="119">
        <v>20197.099999999995</v>
      </c>
    </row>
    <row r="786" spans="1:25" s="132" customFormat="1" ht="15" x14ac:dyDescent="0.25">
      <c r="A786" s="178"/>
      <c r="B786" s="116"/>
      <c r="C786" s="116"/>
      <c r="D786" s="116"/>
      <c r="E786" s="220"/>
      <c r="F786" s="178"/>
      <c r="G786" s="141"/>
      <c r="H786" s="150"/>
      <c r="I786" s="119"/>
      <c r="J786" s="116"/>
      <c r="K786" s="178"/>
      <c r="L786" s="116"/>
      <c r="M786" s="116"/>
      <c r="N786" s="119"/>
      <c r="O786" s="116"/>
      <c r="P786" s="178" t="s">
        <v>824</v>
      </c>
      <c r="Q786" s="116" t="s">
        <v>904</v>
      </c>
      <c r="R786" s="116"/>
      <c r="S786" s="119"/>
      <c r="T786" s="119">
        <v>24020.799999999999</v>
      </c>
      <c r="U786" s="178" t="s">
        <v>824</v>
      </c>
      <c r="V786" s="118" t="s">
        <v>875</v>
      </c>
      <c r="W786" s="116"/>
      <c r="X786" s="116"/>
      <c r="Y786" s="119">
        <v>19506.900000000005</v>
      </c>
    </row>
    <row r="787" spans="1:25" s="132" customFormat="1" ht="15" x14ac:dyDescent="0.25">
      <c r="A787" s="116"/>
      <c r="B787" s="116"/>
      <c r="C787" s="116"/>
      <c r="D787" s="116"/>
      <c r="E787" s="220"/>
      <c r="F787" s="178"/>
      <c r="G787" s="141"/>
      <c r="H787" s="150"/>
      <c r="I787" s="119"/>
      <c r="J787" s="116"/>
      <c r="K787" s="178"/>
      <c r="L787" s="116"/>
      <c r="M787" s="116"/>
      <c r="N787" s="119"/>
      <c r="O787" s="116"/>
      <c r="P787" s="178" t="s">
        <v>826</v>
      </c>
      <c r="Q787" s="115" t="s">
        <v>794</v>
      </c>
      <c r="R787" s="116"/>
      <c r="S787" s="119"/>
      <c r="T787" s="119">
        <v>21538.750000000004</v>
      </c>
      <c r="U787" s="178" t="s">
        <v>826</v>
      </c>
      <c r="V787" s="118" t="s">
        <v>888</v>
      </c>
      <c r="W787" s="116"/>
      <c r="X787" s="116"/>
      <c r="Y787" s="119">
        <v>19250.799999999996</v>
      </c>
    </row>
    <row r="788" spans="1:25" s="132" customFormat="1" ht="15" x14ac:dyDescent="0.25">
      <c r="A788" s="116"/>
      <c r="B788" s="116"/>
      <c r="C788" s="116"/>
      <c r="D788" s="116"/>
      <c r="E788" s="220"/>
      <c r="F788" s="178"/>
      <c r="G788" s="141"/>
      <c r="H788" s="150"/>
      <c r="I788" s="119"/>
      <c r="J788" s="116"/>
      <c r="K788" s="178"/>
      <c r="L788" s="116"/>
      <c r="M788" s="116"/>
      <c r="N788" s="119"/>
      <c r="O788" s="116"/>
      <c r="P788" s="178" t="s">
        <v>827</v>
      </c>
      <c r="Q788" s="115" t="s">
        <v>807</v>
      </c>
      <c r="R788" s="116"/>
      <c r="S788" s="119"/>
      <c r="T788" s="119">
        <v>19375.349999999995</v>
      </c>
      <c r="U788" s="178" t="s">
        <v>827</v>
      </c>
      <c r="V788" s="116" t="s">
        <v>911</v>
      </c>
      <c r="W788" s="116"/>
      <c r="X788" s="116"/>
      <c r="Y788" s="119">
        <v>17431.7</v>
      </c>
    </row>
    <row r="789" spans="1:25" s="32" customFormat="1" x14ac:dyDescent="0.3">
      <c r="A789" s="47"/>
      <c r="B789" s="47"/>
      <c r="C789" s="138"/>
      <c r="D789" s="224"/>
      <c r="E789" s="47"/>
      <c r="F789" s="223"/>
      <c r="G789" s="141"/>
      <c r="H789" s="228"/>
      <c r="I789" s="224"/>
      <c r="J789" s="47"/>
      <c r="K789" s="223"/>
      <c r="L789" s="47"/>
      <c r="M789" s="47"/>
      <c r="N789" s="224"/>
      <c r="O789" s="47"/>
      <c r="P789" s="223"/>
      <c r="Q789" s="47"/>
      <c r="R789" s="47"/>
      <c r="S789" s="224"/>
      <c r="T789" s="47"/>
      <c r="U789" s="158"/>
      <c r="V789" s="201"/>
      <c r="W789" s="116"/>
      <c r="X789" s="116"/>
      <c r="Y789" s="119"/>
    </row>
    <row r="790" spans="1:25" s="32" customFormat="1" x14ac:dyDescent="0.3">
      <c r="B790" s="47"/>
      <c r="C790" s="138"/>
      <c r="D790" s="224"/>
      <c r="E790" s="47"/>
      <c r="F790" s="223"/>
      <c r="G790" s="141"/>
      <c r="H790" s="228"/>
      <c r="I790" s="224"/>
      <c r="J790" s="47"/>
      <c r="K790" s="223"/>
      <c r="L790" s="47"/>
      <c r="M790" s="47"/>
      <c r="N790" s="224"/>
      <c r="O790" s="47"/>
      <c r="P790" s="223"/>
      <c r="Q790" s="47"/>
      <c r="R790" s="47"/>
      <c r="S790" s="224"/>
      <c r="T790" s="47"/>
      <c r="U790" s="158"/>
      <c r="V790" s="201"/>
      <c r="W790" s="116"/>
      <c r="X790" s="116"/>
      <c r="Y790" s="119"/>
    </row>
    <row r="791" spans="1:25" ht="15" customHeight="1" x14ac:dyDescent="0.35">
      <c r="H791" s="1"/>
    </row>
    <row r="792" spans="1:25" ht="15" customHeight="1" x14ac:dyDescent="0.35">
      <c r="H792" s="1"/>
    </row>
    <row r="793" spans="1:25" ht="15" customHeight="1" x14ac:dyDescent="0.35">
      <c r="H793" s="1"/>
    </row>
    <row r="794" spans="1:25" ht="15" customHeight="1" x14ac:dyDescent="0.35">
      <c r="H794" s="1"/>
    </row>
    <row r="795" spans="1:25" ht="15" customHeight="1" x14ac:dyDescent="0.35">
      <c r="H795" s="1"/>
    </row>
    <row r="796" spans="1:25" ht="15" customHeight="1" x14ac:dyDescent="0.35">
      <c r="H796" s="1"/>
    </row>
    <row r="797" spans="1:25" ht="15" customHeight="1" x14ac:dyDescent="0.35">
      <c r="H797" s="1"/>
    </row>
    <row r="798" spans="1:25" ht="15" customHeight="1" x14ac:dyDescent="0.35">
      <c r="H798" s="1"/>
    </row>
    <row r="799" spans="1:25" ht="15" customHeight="1" x14ac:dyDescent="0.35">
      <c r="H799" s="1"/>
    </row>
    <row r="800" spans="1:25" ht="15" customHeight="1" x14ac:dyDescent="0.35">
      <c r="H800" s="1"/>
    </row>
    <row r="801" spans="1:8" ht="15" customHeight="1" x14ac:dyDescent="0.35">
      <c r="H801" s="1"/>
    </row>
    <row r="802" spans="1:8" ht="15" customHeight="1" x14ac:dyDescent="0.35">
      <c r="H802" s="1"/>
    </row>
    <row r="803" spans="1:8" ht="15" customHeight="1" x14ac:dyDescent="0.35">
      <c r="H803" s="1"/>
    </row>
    <row r="804" spans="1:8" ht="15" customHeight="1" x14ac:dyDescent="0.35">
      <c r="H804" s="1"/>
    </row>
    <row r="805" spans="1:8" ht="15" customHeight="1" x14ac:dyDescent="0.35">
      <c r="H805" s="1"/>
    </row>
    <row r="806" spans="1:8" ht="18" x14ac:dyDescent="0.35">
      <c r="H806" s="1"/>
    </row>
    <row r="807" spans="1:8" ht="18" x14ac:dyDescent="0.35">
      <c r="H807" s="1"/>
    </row>
    <row r="808" spans="1:8" ht="18" x14ac:dyDescent="0.35">
      <c r="H808" s="1"/>
    </row>
    <row r="809" spans="1:8" ht="18" x14ac:dyDescent="0.35">
      <c r="H809" s="1"/>
    </row>
    <row r="810" spans="1:8" ht="18" x14ac:dyDescent="0.35">
      <c r="H810" s="1"/>
    </row>
    <row r="811" spans="1:8" ht="18" x14ac:dyDescent="0.35">
      <c r="H811" s="1"/>
    </row>
    <row r="812" spans="1:8" ht="18" x14ac:dyDescent="0.35">
      <c r="H812" s="1"/>
    </row>
    <row r="813" spans="1:8" ht="18" x14ac:dyDescent="0.35">
      <c r="H813" s="1"/>
    </row>
    <row r="814" spans="1:8" ht="18" x14ac:dyDescent="0.35">
      <c r="A814" s="1"/>
      <c r="B814" s="1"/>
      <c r="C814" s="1"/>
      <c r="D814" s="1"/>
      <c r="E814" s="1"/>
      <c r="F814" s="1"/>
      <c r="G814" s="1"/>
      <c r="H814" s="1"/>
    </row>
    <row r="815" spans="1:8" ht="18" x14ac:dyDescent="0.35">
      <c r="F815" s="1"/>
      <c r="G815" s="1"/>
      <c r="H815" s="1"/>
    </row>
    <row r="816" spans="1:8" ht="18" x14ac:dyDescent="0.35">
      <c r="F816" s="1"/>
      <c r="G816" s="1"/>
      <c r="H816" s="1"/>
    </row>
    <row r="817" spans="6:8" ht="18" x14ac:dyDescent="0.35">
      <c r="F817" s="1"/>
      <c r="G817" s="1"/>
      <c r="H817" s="1"/>
    </row>
    <row r="818" spans="6:8" ht="18" x14ac:dyDescent="0.35">
      <c r="F818" s="1"/>
      <c r="G818" s="1"/>
      <c r="H818" s="1"/>
    </row>
    <row r="819" spans="6:8" ht="18" x14ac:dyDescent="0.35">
      <c r="F819" s="1"/>
      <c r="G819" s="1"/>
      <c r="H819" s="1"/>
    </row>
    <row r="820" spans="6:8" ht="18" x14ac:dyDescent="0.35">
      <c r="F820" s="1"/>
      <c r="G820" s="1"/>
      <c r="H820" s="1"/>
    </row>
    <row r="821" spans="6:8" ht="18" x14ac:dyDescent="0.35">
      <c r="F821" s="1"/>
      <c r="G821" s="1"/>
      <c r="H821" s="1"/>
    </row>
    <row r="822" spans="6:8" ht="18" x14ac:dyDescent="0.35">
      <c r="F822" s="1"/>
      <c r="G822" s="1"/>
      <c r="H822" s="1"/>
    </row>
    <row r="823" spans="6:8" ht="18" x14ac:dyDescent="0.35">
      <c r="F823" s="1"/>
      <c r="G823" s="1"/>
      <c r="H823" s="1"/>
    </row>
    <row r="824" spans="6:8" ht="18" x14ac:dyDescent="0.35">
      <c r="F824" s="1"/>
      <c r="G824" s="1"/>
      <c r="H824" s="1"/>
    </row>
    <row r="825" spans="6:8" ht="18" x14ac:dyDescent="0.35">
      <c r="F825" s="1"/>
      <c r="G825" s="1"/>
      <c r="H825" s="1"/>
    </row>
    <row r="826" spans="6:8" ht="18" x14ac:dyDescent="0.35">
      <c r="F826" s="1"/>
      <c r="G826" s="1"/>
      <c r="H826" s="1"/>
    </row>
    <row r="827" spans="6:8" ht="18" x14ac:dyDescent="0.35">
      <c r="F827" s="1"/>
      <c r="G827" s="1"/>
      <c r="H827" s="1"/>
    </row>
    <row r="828" spans="6:8" ht="18" x14ac:dyDescent="0.35">
      <c r="F828" s="1"/>
      <c r="G828" s="1"/>
      <c r="H828" s="1"/>
    </row>
    <row r="829" spans="6:8" ht="18" x14ac:dyDescent="0.35">
      <c r="F829" s="1"/>
      <c r="G829" s="1"/>
      <c r="H829" s="1"/>
    </row>
    <row r="830" spans="6:8" ht="18" x14ac:dyDescent="0.35">
      <c r="F830" s="1"/>
      <c r="G830" s="1"/>
      <c r="H830" s="1"/>
    </row>
    <row r="831" spans="6:8" ht="18" x14ac:dyDescent="0.35">
      <c r="F831" s="1"/>
      <c r="G831" s="1"/>
      <c r="H831" s="1"/>
    </row>
    <row r="832" spans="6:8" ht="18" x14ac:dyDescent="0.35">
      <c r="F832" s="1"/>
      <c r="G832" s="1"/>
      <c r="H832" s="1"/>
    </row>
    <row r="833" spans="1:8" ht="18" x14ac:dyDescent="0.35">
      <c r="F833" s="1"/>
      <c r="G833" s="1"/>
      <c r="H833" s="1"/>
    </row>
    <row r="834" spans="1:8" ht="18" x14ac:dyDescent="0.35">
      <c r="F834" s="1"/>
      <c r="G834" s="1"/>
      <c r="H834" s="1"/>
    </row>
    <row r="835" spans="1:8" ht="18" x14ac:dyDescent="0.35">
      <c r="F835" s="1"/>
      <c r="G835" s="1"/>
      <c r="H835" s="1"/>
    </row>
    <row r="836" spans="1:8" ht="18" x14ac:dyDescent="0.35">
      <c r="A836" s="1"/>
      <c r="B836" s="1"/>
      <c r="C836" s="1"/>
      <c r="D836" s="1"/>
      <c r="E836" s="1"/>
      <c r="F836" s="1"/>
      <c r="G836" s="1"/>
      <c r="H836" s="1"/>
    </row>
    <row r="837" spans="1:8" ht="18" x14ac:dyDescent="0.35">
      <c r="G837" s="1"/>
      <c r="H837" s="1"/>
    </row>
    <row r="838" spans="1:8" ht="18" x14ac:dyDescent="0.35">
      <c r="G838" s="1"/>
      <c r="H838" s="1"/>
    </row>
    <row r="839" spans="1:8" ht="18" x14ac:dyDescent="0.35">
      <c r="G839" s="1"/>
      <c r="H839" s="1"/>
    </row>
    <row r="840" spans="1:8" ht="18" x14ac:dyDescent="0.35">
      <c r="G840" s="1"/>
      <c r="H840" s="1"/>
    </row>
    <row r="841" spans="1:8" ht="18" x14ac:dyDescent="0.35">
      <c r="G841" s="1"/>
      <c r="H841" s="1"/>
    </row>
    <row r="842" spans="1:8" ht="18" x14ac:dyDescent="0.35">
      <c r="G842" s="1"/>
      <c r="H842" s="1"/>
    </row>
    <row r="843" spans="1:8" ht="18" x14ac:dyDescent="0.35">
      <c r="G843" s="1"/>
      <c r="H843" s="1"/>
    </row>
    <row r="844" spans="1:8" ht="18" x14ac:dyDescent="0.35">
      <c r="G844" s="1"/>
      <c r="H844" s="1"/>
    </row>
    <row r="845" spans="1:8" ht="18" x14ac:dyDescent="0.35">
      <c r="G845" s="1"/>
      <c r="H845" s="1"/>
    </row>
    <row r="846" spans="1:8" ht="18" x14ac:dyDescent="0.35">
      <c r="G846" s="1"/>
      <c r="H846" s="1"/>
    </row>
    <row r="847" spans="1:8" ht="18" x14ac:dyDescent="0.35">
      <c r="G847" s="1"/>
      <c r="H847" s="1"/>
    </row>
    <row r="848" spans="1:8" ht="18" x14ac:dyDescent="0.35">
      <c r="G848" s="1"/>
      <c r="H848" s="1"/>
    </row>
    <row r="849" spans="7:8" ht="18" x14ac:dyDescent="0.35">
      <c r="G849" s="1"/>
      <c r="H849" s="1"/>
    </row>
    <row r="850" spans="7:8" ht="18" x14ac:dyDescent="0.35">
      <c r="G850" s="1"/>
      <c r="H850" s="1"/>
    </row>
    <row r="851" spans="7:8" ht="18" x14ac:dyDescent="0.35">
      <c r="G851" s="1"/>
      <c r="H851" s="1"/>
    </row>
    <row r="852" spans="7:8" ht="18" x14ac:dyDescent="0.35">
      <c r="G852" s="1"/>
      <c r="H852" s="1"/>
    </row>
    <row r="853" spans="7:8" ht="18" x14ac:dyDescent="0.35">
      <c r="G853" s="1"/>
      <c r="H853" s="1"/>
    </row>
    <row r="854" spans="7:8" ht="18" x14ac:dyDescent="0.35">
      <c r="G854" s="1"/>
      <c r="H854" s="1"/>
    </row>
    <row r="855" spans="7:8" ht="18" x14ac:dyDescent="0.35">
      <c r="G855" s="1"/>
      <c r="H855" s="1"/>
    </row>
    <row r="856" spans="7:8" ht="18" x14ac:dyDescent="0.35">
      <c r="G856" s="1"/>
      <c r="H856" s="1"/>
    </row>
    <row r="857" spans="7:8" ht="18" x14ac:dyDescent="0.35">
      <c r="G857" s="1"/>
      <c r="H857" s="1"/>
    </row>
    <row r="858" spans="7:8" ht="18" x14ac:dyDescent="0.35">
      <c r="G858" s="1"/>
      <c r="H858" s="1"/>
    </row>
    <row r="859" spans="7:8" ht="18" x14ac:dyDescent="0.35">
      <c r="G859" s="1"/>
      <c r="H859" s="1"/>
    </row>
    <row r="860" spans="7:8" ht="18" x14ac:dyDescent="0.35">
      <c r="G860" s="1"/>
      <c r="H860" s="1"/>
    </row>
    <row r="861" spans="7:8" ht="18" x14ac:dyDescent="0.35">
      <c r="G861" s="1"/>
      <c r="H861" s="1"/>
    </row>
    <row r="862" spans="7:8" ht="18" x14ac:dyDescent="0.35">
      <c r="G862" s="1"/>
      <c r="H862" s="1"/>
    </row>
    <row r="863" spans="7:8" ht="18" x14ac:dyDescent="0.35">
      <c r="G863" s="1"/>
      <c r="H863" s="1"/>
    </row>
    <row r="864" spans="7:8" ht="18" x14ac:dyDescent="0.35">
      <c r="G864" s="1"/>
      <c r="H864" s="1"/>
    </row>
    <row r="865" spans="7:8" ht="18" x14ac:dyDescent="0.35">
      <c r="G865" s="1"/>
      <c r="H865" s="1"/>
    </row>
    <row r="866" spans="7:8" ht="18" x14ac:dyDescent="0.35">
      <c r="G866" s="1"/>
      <c r="H866" s="1"/>
    </row>
    <row r="867" spans="7:8" ht="18" x14ac:dyDescent="0.35">
      <c r="G867" s="1"/>
      <c r="H867" s="1"/>
    </row>
    <row r="868" spans="7:8" ht="18" x14ac:dyDescent="0.35">
      <c r="G868" s="1"/>
      <c r="H868" s="1"/>
    </row>
    <row r="869" spans="7:8" ht="18" x14ac:dyDescent="0.35">
      <c r="G869" s="1"/>
      <c r="H869" s="1"/>
    </row>
    <row r="870" spans="7:8" ht="18" x14ac:dyDescent="0.35">
      <c r="G870" s="1"/>
      <c r="H870" s="1"/>
    </row>
    <row r="871" spans="7:8" ht="18" x14ac:dyDescent="0.35">
      <c r="G871" s="1"/>
      <c r="H871" s="1"/>
    </row>
    <row r="872" spans="7:8" ht="18" x14ac:dyDescent="0.35">
      <c r="G872" s="1"/>
      <c r="H872" s="1"/>
    </row>
    <row r="873" spans="7:8" ht="18" x14ac:dyDescent="0.35">
      <c r="G873" s="1"/>
      <c r="H873" s="1"/>
    </row>
    <row r="874" spans="7:8" ht="18" x14ac:dyDescent="0.35">
      <c r="G874" s="1"/>
      <c r="H874" s="1"/>
    </row>
    <row r="875" spans="7:8" ht="18" x14ac:dyDescent="0.35">
      <c r="G875" s="1"/>
      <c r="H875" s="1"/>
    </row>
    <row r="876" spans="7:8" ht="18" x14ac:dyDescent="0.35">
      <c r="G876" s="1"/>
      <c r="H876" s="1"/>
    </row>
    <row r="877" spans="7:8" ht="18" x14ac:dyDescent="0.35">
      <c r="G877" s="1"/>
    </row>
    <row r="878" spans="7:8" ht="18" x14ac:dyDescent="0.35">
      <c r="G878" s="1"/>
    </row>
    <row r="879" spans="7:8" ht="18" x14ac:dyDescent="0.35">
      <c r="G879" s="1"/>
    </row>
    <row r="912" spans="1:2" ht="18" x14ac:dyDescent="0.35">
      <c r="A912" s="79"/>
      <c r="B912" s="37"/>
    </row>
    <row r="913" spans="1:5" ht="18" x14ac:dyDescent="0.35">
      <c r="A913" s="1"/>
      <c r="B913" s="39"/>
      <c r="C913" s="1"/>
      <c r="D913" s="1"/>
      <c r="E913" s="1"/>
    </row>
    <row r="914" spans="1:5" x14ac:dyDescent="0.3">
      <c r="A914" s="80"/>
      <c r="B914" s="30"/>
      <c r="C914" s="32"/>
      <c r="D914" s="50"/>
      <c r="E914" s="81"/>
    </row>
    <row r="915" spans="1:5" x14ac:dyDescent="0.3">
      <c r="A915" s="80"/>
      <c r="B915" s="30"/>
      <c r="C915" s="32"/>
      <c r="D915" s="50"/>
      <c r="E915" s="81"/>
    </row>
    <row r="916" spans="1:5" x14ac:dyDescent="0.3">
      <c r="A916" s="80"/>
      <c r="B916" s="30"/>
      <c r="C916" s="32"/>
      <c r="D916" s="55"/>
      <c r="E916" s="81"/>
    </row>
    <row r="917" spans="1:5" x14ac:dyDescent="0.3">
      <c r="A917" s="80"/>
      <c r="B917" s="31"/>
      <c r="C917" s="32"/>
      <c r="D917" s="50"/>
      <c r="E917" s="81"/>
    </row>
    <row r="918" spans="1:5" x14ac:dyDescent="0.3">
      <c r="A918" s="80"/>
      <c r="C918" s="32"/>
      <c r="D918" s="50"/>
      <c r="E918" s="81"/>
    </row>
    <row r="919" spans="1:5" x14ac:dyDescent="0.3">
      <c r="A919" s="80"/>
      <c r="B919" s="32"/>
      <c r="C919" s="32"/>
      <c r="D919" s="50"/>
      <c r="E919" s="81"/>
    </row>
    <row r="920" spans="1:5" x14ac:dyDescent="0.3">
      <c r="A920" s="80"/>
      <c r="B920" s="31"/>
      <c r="C920" s="32"/>
      <c r="D920" s="50"/>
      <c r="E920" s="81"/>
    </row>
    <row r="921" spans="1:5" x14ac:dyDescent="0.3">
      <c r="A921" s="80"/>
      <c r="B921" s="30"/>
      <c r="C921" s="32"/>
      <c r="D921" s="50"/>
      <c r="E921" s="81"/>
    </row>
    <row r="922" spans="1:5" x14ac:dyDescent="0.3">
      <c r="A922" s="80"/>
      <c r="B922" s="32"/>
      <c r="C922" s="32"/>
      <c r="D922" s="50"/>
      <c r="E922" s="81"/>
    </row>
    <row r="923" spans="1:5" x14ac:dyDescent="0.3">
      <c r="A923" s="80"/>
      <c r="B923" s="32"/>
      <c r="C923" s="32"/>
      <c r="D923" s="55"/>
      <c r="E923" s="81"/>
    </row>
    <row r="924" spans="1:5" x14ac:dyDescent="0.3">
      <c r="A924" s="80"/>
      <c r="B924" s="32"/>
      <c r="C924" s="32"/>
      <c r="D924" s="50"/>
      <c r="E924" s="81"/>
    </row>
    <row r="925" spans="1:5" x14ac:dyDescent="0.3">
      <c r="A925" s="80"/>
      <c r="B925" s="31"/>
      <c r="C925" s="32"/>
      <c r="D925" s="50"/>
      <c r="E925" s="81"/>
    </row>
    <row r="926" spans="1:5" x14ac:dyDescent="0.3">
      <c r="A926" s="80"/>
      <c r="B926" s="31"/>
      <c r="C926" s="32"/>
      <c r="D926" s="50"/>
      <c r="E926" s="81"/>
    </row>
    <row r="927" spans="1:5" x14ac:dyDescent="0.3">
      <c r="A927" s="80"/>
      <c r="B927" s="31"/>
      <c r="C927" s="32"/>
      <c r="D927" s="50"/>
      <c r="E927" s="81"/>
    </row>
    <row r="928" spans="1:5" x14ac:dyDescent="0.3">
      <c r="A928" s="80"/>
      <c r="B928" s="31"/>
      <c r="C928" s="32"/>
      <c r="D928" s="50"/>
      <c r="E928" s="81"/>
    </row>
    <row r="929" spans="1:5" x14ac:dyDescent="0.3">
      <c r="A929" s="80"/>
      <c r="B929" s="32"/>
      <c r="C929" s="32"/>
      <c r="D929" s="50"/>
      <c r="E929" s="81"/>
    </row>
    <row r="930" spans="1:5" x14ac:dyDescent="0.3">
      <c r="A930" s="80"/>
      <c r="B930" s="32"/>
      <c r="C930" s="57"/>
      <c r="D930" s="50"/>
      <c r="E930" s="81"/>
    </row>
    <row r="931" spans="1:5" x14ac:dyDescent="0.3">
      <c r="A931" s="80"/>
      <c r="C931" s="32"/>
      <c r="D931" s="50"/>
      <c r="E931" s="81"/>
    </row>
    <row r="932" spans="1:5" x14ac:dyDescent="0.3">
      <c r="A932" s="80"/>
      <c r="B932" s="32"/>
      <c r="C932" s="32"/>
      <c r="D932" s="50"/>
      <c r="E932" s="81"/>
    </row>
    <row r="933" spans="1:5" x14ac:dyDescent="0.3">
      <c r="A933" s="80"/>
      <c r="B933" s="31"/>
      <c r="C933" s="32"/>
      <c r="D933" s="50"/>
      <c r="E933" s="81"/>
    </row>
    <row r="934" spans="1:5" x14ac:dyDescent="0.3">
      <c r="A934" s="80"/>
      <c r="B934" s="32"/>
      <c r="C934" s="32"/>
      <c r="D934" s="55"/>
      <c r="E934" s="81"/>
    </row>
    <row r="935" spans="1:5" x14ac:dyDescent="0.3">
      <c r="A935" s="80"/>
      <c r="B935" s="32"/>
      <c r="C935" s="57"/>
      <c r="D935" s="50"/>
      <c r="E935" s="81"/>
    </row>
    <row r="936" spans="1:5" x14ac:dyDescent="0.3">
      <c r="A936" s="80"/>
      <c r="B936" s="32"/>
      <c r="C936" s="57"/>
      <c r="D936" s="55"/>
      <c r="E936" s="81"/>
    </row>
    <row r="937" spans="1:5" x14ac:dyDescent="0.3">
      <c r="A937" s="80"/>
      <c r="B937" s="31"/>
      <c r="C937" s="32"/>
      <c r="D937" s="50"/>
      <c r="E937" s="81"/>
    </row>
    <row r="938" spans="1:5" x14ac:dyDescent="0.3">
      <c r="A938" s="80"/>
      <c r="B938" s="32"/>
      <c r="C938" s="32"/>
      <c r="D938" s="50"/>
      <c r="E938" s="81"/>
    </row>
    <row r="939" spans="1:5" x14ac:dyDescent="0.3">
      <c r="A939" s="80"/>
      <c r="B939" s="30"/>
      <c r="C939" s="57"/>
      <c r="D939" s="50"/>
      <c r="E939" s="81"/>
    </row>
    <row r="940" spans="1:5" x14ac:dyDescent="0.3">
      <c r="A940" s="80"/>
      <c r="B940" s="32"/>
      <c r="C940" s="32"/>
      <c r="D940" s="55"/>
      <c r="E940" s="81"/>
    </row>
    <row r="941" spans="1:5" x14ac:dyDescent="0.3">
      <c r="A941" s="80"/>
      <c r="B941" s="31"/>
      <c r="C941" s="32"/>
      <c r="D941" s="55"/>
      <c r="E941" s="81"/>
    </row>
    <row r="942" spans="1:5" x14ac:dyDescent="0.3">
      <c r="A942" s="80"/>
      <c r="B942" s="30"/>
      <c r="C942" s="32"/>
      <c r="D942" s="50"/>
      <c r="E942" s="81"/>
    </row>
    <row r="943" spans="1:5" x14ac:dyDescent="0.3">
      <c r="A943" s="80"/>
      <c r="C943" s="32"/>
      <c r="D943" s="50"/>
      <c r="E943" s="81"/>
    </row>
    <row r="944" spans="1:5" x14ac:dyDescent="0.3">
      <c r="A944" s="80"/>
      <c r="B944" s="31"/>
      <c r="C944" s="32"/>
      <c r="D944" s="50"/>
      <c r="E944" s="81"/>
    </row>
    <row r="945" spans="1:5" x14ac:dyDescent="0.3">
      <c r="A945" s="80"/>
      <c r="B945" s="32"/>
      <c r="C945" s="32"/>
      <c r="D945" s="55"/>
      <c r="E945" s="81"/>
    </row>
    <row r="946" spans="1:5" x14ac:dyDescent="0.3">
      <c r="A946" s="80"/>
      <c r="B946" s="31"/>
      <c r="C946" s="32"/>
      <c r="D946" s="50"/>
      <c r="E946" s="81"/>
    </row>
    <row r="947" spans="1:5" x14ac:dyDescent="0.3">
      <c r="A947" s="80"/>
      <c r="B947" s="32"/>
      <c r="C947" s="32"/>
      <c r="D947" s="55"/>
      <c r="E947" s="81"/>
    </row>
    <row r="948" spans="1:5" x14ac:dyDescent="0.3">
      <c r="A948" s="80"/>
      <c r="B948" s="32"/>
      <c r="C948" s="57"/>
      <c r="D948" s="50"/>
      <c r="E948" s="81"/>
    </row>
    <row r="949" spans="1:5" x14ac:dyDescent="0.3">
      <c r="A949" s="80"/>
      <c r="B949" s="32"/>
      <c r="C949" s="32"/>
      <c r="D949" s="50"/>
      <c r="E949" s="81"/>
    </row>
    <row r="950" spans="1:5" x14ac:dyDescent="0.3">
      <c r="A950" s="80"/>
      <c r="B950" s="31"/>
      <c r="C950" s="32"/>
      <c r="D950" s="50"/>
      <c r="E950" s="81"/>
    </row>
    <row r="951" spans="1:5" x14ac:dyDescent="0.3">
      <c r="A951" s="80"/>
      <c r="B951" s="32"/>
      <c r="C951" s="32"/>
      <c r="D951" s="50"/>
      <c r="E951" s="81"/>
    </row>
    <row r="952" spans="1:5" x14ac:dyDescent="0.3">
      <c r="A952" s="80"/>
      <c r="B952" s="31"/>
      <c r="C952" s="57"/>
      <c r="D952" s="55"/>
      <c r="E952" s="81"/>
    </row>
    <row r="953" spans="1:5" x14ac:dyDescent="0.3">
      <c r="A953" s="80"/>
      <c r="B953" s="32"/>
      <c r="C953" s="57"/>
      <c r="D953" s="55"/>
      <c r="E953" s="81"/>
    </row>
    <row r="954" spans="1:5" x14ac:dyDescent="0.3">
      <c r="A954" s="80"/>
      <c r="B954" s="31"/>
      <c r="C954" s="57"/>
      <c r="D954" s="50"/>
      <c r="E954" s="81"/>
    </row>
    <row r="955" spans="1:5" x14ac:dyDescent="0.3">
      <c r="A955" s="80"/>
      <c r="B955" s="30"/>
      <c r="C955" s="57"/>
      <c r="D955" s="50"/>
      <c r="E955" s="81"/>
    </row>
    <row r="956" spans="1:5" x14ac:dyDescent="0.3">
      <c r="A956" s="80"/>
      <c r="B956" s="31"/>
      <c r="C956" s="32"/>
      <c r="D956" s="50"/>
      <c r="E956" s="81"/>
    </row>
    <row r="957" spans="1:5" x14ac:dyDescent="0.3">
      <c r="A957" s="80"/>
      <c r="B957" s="31"/>
      <c r="C957" s="32"/>
      <c r="D957" s="55"/>
      <c r="E957" s="81"/>
    </row>
    <row r="958" spans="1:5" x14ac:dyDescent="0.3">
      <c r="A958" s="80"/>
      <c r="B958" s="31"/>
      <c r="C958" s="32"/>
      <c r="D958" s="50"/>
      <c r="E958" s="81"/>
    </row>
    <row r="959" spans="1:5" x14ac:dyDescent="0.3">
      <c r="A959" s="80"/>
      <c r="B959" s="30"/>
      <c r="C959" s="32"/>
      <c r="D959" s="55"/>
      <c r="E959" s="81"/>
    </row>
    <row r="960" spans="1:5" x14ac:dyDescent="0.3">
      <c r="A960" s="80"/>
      <c r="B960" s="31"/>
      <c r="C960" s="57"/>
      <c r="D960" s="50"/>
      <c r="E960" s="81"/>
    </row>
    <row r="961" spans="1:5" x14ac:dyDescent="0.3">
      <c r="A961" s="80"/>
      <c r="B961" s="30"/>
      <c r="C961" s="32"/>
      <c r="D961" s="50"/>
      <c r="E961" s="81"/>
    </row>
    <row r="962" spans="1:5" x14ac:dyDescent="0.3">
      <c r="A962" s="80"/>
      <c r="B962" s="30"/>
      <c r="C962" s="32"/>
      <c r="D962" s="50"/>
      <c r="E962" s="81"/>
    </row>
    <row r="963" spans="1:5" x14ac:dyDescent="0.3">
      <c r="A963" s="80"/>
      <c r="B963" s="30"/>
      <c r="C963" s="32"/>
      <c r="D963" s="50"/>
      <c r="E963" s="81"/>
    </row>
    <row r="964" spans="1:5" x14ac:dyDescent="0.3">
      <c r="A964" s="80"/>
      <c r="B964" s="32"/>
      <c r="C964" s="57"/>
      <c r="D964" s="50"/>
      <c r="E964" s="81"/>
    </row>
    <row r="965" spans="1:5" x14ac:dyDescent="0.3">
      <c r="A965" s="80"/>
      <c r="B965" s="32"/>
      <c r="C965" s="57"/>
      <c r="D965" s="50"/>
      <c r="E965" s="81"/>
    </row>
    <row r="966" spans="1:5" x14ac:dyDescent="0.3">
      <c r="A966" s="80"/>
      <c r="B966" s="31"/>
      <c r="C966" s="57"/>
      <c r="D966" s="55"/>
      <c r="E966" s="81"/>
    </row>
    <row r="967" spans="1:5" x14ac:dyDescent="0.3">
      <c r="A967" s="80"/>
      <c r="B967" s="32"/>
      <c r="C967" s="32"/>
      <c r="D967" s="55"/>
      <c r="E967" s="81"/>
    </row>
    <row r="968" spans="1:5" x14ac:dyDescent="0.3">
      <c r="A968" s="82"/>
      <c r="B968" s="32"/>
      <c r="C968" s="57"/>
      <c r="D968" s="55"/>
      <c r="E968" s="81"/>
    </row>
    <row r="969" spans="1:5" x14ac:dyDescent="0.3">
      <c r="A969" s="82"/>
      <c r="B969" s="31"/>
      <c r="C969" s="57"/>
      <c r="D969" s="50"/>
      <c r="E969" s="81"/>
    </row>
    <row r="970" spans="1:5" x14ac:dyDescent="0.3">
      <c r="A970" s="80"/>
      <c r="B970" s="32"/>
      <c r="C970" s="32"/>
      <c r="D970" s="50"/>
      <c r="E970" s="81"/>
    </row>
    <row r="971" spans="1:5" x14ac:dyDescent="0.3">
      <c r="A971" s="80"/>
      <c r="B971" s="32"/>
      <c r="C971" s="32"/>
      <c r="D971" s="50"/>
      <c r="E971" s="81"/>
    </row>
    <row r="972" spans="1:5" x14ac:dyDescent="0.3">
      <c r="A972" s="80"/>
      <c r="B972" s="31"/>
      <c r="C972" s="32"/>
      <c r="D972" s="55"/>
      <c r="E972" s="81"/>
    </row>
    <row r="973" spans="1:5" x14ac:dyDescent="0.3">
      <c r="A973" s="80"/>
      <c r="B973" s="30"/>
      <c r="C973" s="57"/>
      <c r="D973" s="50"/>
      <c r="E973" s="81"/>
    </row>
    <row r="974" spans="1:5" x14ac:dyDescent="0.3">
      <c r="A974" s="80"/>
      <c r="B974" s="31"/>
      <c r="C974" s="57"/>
      <c r="D974" s="50"/>
      <c r="E974" s="81"/>
    </row>
    <row r="975" spans="1:5" x14ac:dyDescent="0.3">
      <c r="A975" s="80"/>
      <c r="B975" s="31"/>
      <c r="C975" s="57"/>
      <c r="D975" s="50"/>
      <c r="E975" s="81"/>
    </row>
    <row r="976" spans="1:5" x14ac:dyDescent="0.3">
      <c r="A976" s="80"/>
      <c r="B976" s="30"/>
      <c r="C976" s="32"/>
      <c r="D976" s="50"/>
      <c r="E976" s="81"/>
    </row>
    <row r="977" spans="1:8" x14ac:dyDescent="0.3">
      <c r="A977" s="80"/>
      <c r="C977" s="32"/>
      <c r="D977" s="50"/>
      <c r="E977" s="81"/>
    </row>
    <row r="978" spans="1:8" x14ac:dyDescent="0.3">
      <c r="A978" s="80"/>
      <c r="B978" s="32"/>
      <c r="C978" s="32"/>
      <c r="D978" s="55"/>
      <c r="E978" s="81"/>
    </row>
    <row r="979" spans="1:8" x14ac:dyDescent="0.3">
      <c r="A979" s="80"/>
      <c r="B979" s="32"/>
      <c r="C979" s="32"/>
      <c r="D979" s="50"/>
      <c r="E979" s="81"/>
    </row>
    <row r="980" spans="1:8" x14ac:dyDescent="0.3">
      <c r="A980" s="80"/>
      <c r="B980" s="31"/>
      <c r="C980" s="32"/>
      <c r="D980" s="50"/>
      <c r="E980" s="81"/>
    </row>
    <row r="981" spans="1:8" x14ac:dyDescent="0.3">
      <c r="A981" s="80"/>
      <c r="B981" s="32"/>
      <c r="C981" s="32"/>
      <c r="D981" s="50"/>
      <c r="E981" s="81"/>
    </row>
    <row r="982" spans="1:8" x14ac:dyDescent="0.3">
      <c r="A982" s="80"/>
      <c r="B982" s="31"/>
      <c r="C982" s="57"/>
      <c r="D982" s="55"/>
      <c r="E982" s="81"/>
    </row>
    <row r="983" spans="1:8" x14ac:dyDescent="0.3">
      <c r="A983" s="80"/>
      <c r="B983" s="31"/>
      <c r="C983" s="57"/>
      <c r="D983" s="50"/>
      <c r="E983" s="81"/>
    </row>
    <row r="984" spans="1:8" x14ac:dyDescent="0.3">
      <c r="A984" s="80"/>
      <c r="B984" s="30"/>
      <c r="C984" s="32"/>
      <c r="D984" s="55"/>
      <c r="E984" s="81"/>
    </row>
    <row r="985" spans="1:8" x14ac:dyDescent="0.3">
      <c r="A985" s="80"/>
      <c r="B985" s="32"/>
      <c r="C985" s="32"/>
      <c r="D985" s="50"/>
      <c r="E985" s="81"/>
    </row>
    <row r="991" spans="1:8" ht="18" x14ac:dyDescent="0.35">
      <c r="H991" s="1"/>
    </row>
    <row r="992" spans="1:8" ht="18" x14ac:dyDescent="0.35">
      <c r="H992" s="1"/>
    </row>
    <row r="993" spans="8:8" ht="18" x14ac:dyDescent="0.35">
      <c r="H993" s="1"/>
    </row>
    <row r="994" spans="8:8" ht="18" x14ac:dyDescent="0.35">
      <c r="H994" s="1"/>
    </row>
    <row r="995" spans="8:8" ht="18" x14ac:dyDescent="0.35">
      <c r="H995" s="1"/>
    </row>
    <row r="996" spans="8:8" ht="18" x14ac:dyDescent="0.35">
      <c r="H996" s="1"/>
    </row>
    <row r="997" spans="8:8" ht="18" x14ac:dyDescent="0.35">
      <c r="H997" s="1"/>
    </row>
    <row r="1072" spans="1:5" x14ac:dyDescent="0.3">
      <c r="A1072" s="13"/>
      <c r="B1072" s="83"/>
      <c r="C1072" s="84"/>
      <c r="D1072" s="84"/>
      <c r="E1072" s="85"/>
    </row>
  </sheetData>
  <hyperlinks>
    <hyperlink ref="AA11" location="Punten!EV299" display="Rolf Pruijsen (2018)" xr:uid="{00000000-0004-0000-0200-000000000000}"/>
    <hyperlink ref="AA12" location="Punten!DL299" display="Michiel van der Stelt" xr:uid="{00000000-0004-0000-0200-000001000000}"/>
    <hyperlink ref="AA14" location="Punten!LK299" display="Martijn Verbeek" xr:uid="{00000000-0004-0000-0200-000002000000}"/>
    <hyperlink ref="AA15" location="Punten!KJ299" display="Tinus van den Heuvel" xr:uid="{00000000-0004-0000-0200-000003000000}"/>
    <hyperlink ref="AA16" location="Punten!QP299" display="Nathan van Zijll" xr:uid="{00000000-0004-0000-0200-000004000000}"/>
    <hyperlink ref="AA17" location="Punten!LB299" display="Johnny Koolen" xr:uid="{00000000-0004-0000-0200-000005000000}"/>
    <hyperlink ref="AA18" location="Punten!BJ299" display="Henri Verschoor" xr:uid="{00000000-0004-0000-0200-000006000000}"/>
    <hyperlink ref="AA19" location="Punten!PF299" display="Henri Koobs" xr:uid="{00000000-0004-0000-0200-000007000000}"/>
    <hyperlink ref="AA20" location="Punten!RH299" display="Jesse van Dalen" xr:uid="{00000000-0004-0000-0200-000008000000}"/>
    <hyperlink ref="AA21" location="Punten!OW299" display="Ronald Krijnen" xr:uid="{00000000-0004-0000-0200-000009000000}"/>
    <hyperlink ref="AA22" location="Punten!ML299" display="Pascal Hommelberg" xr:uid="{00000000-0004-0000-0200-00000A000000}"/>
    <hyperlink ref="AA24" location="Punten!BA299" display="Nico Kammers" xr:uid="{00000000-0004-0000-0200-00000B000000}"/>
    <hyperlink ref="AA25" location="Punten!GX299" display="Kevin Kammers" xr:uid="{00000000-0004-0000-0200-00000C000000}"/>
    <hyperlink ref="AA26" location="Punten!PO299" display="John Hertogh" xr:uid="{00000000-0004-0000-0200-00000D000000}"/>
    <hyperlink ref="AA28" location="Punten!CT299" display="Mark van Hoven" xr:uid="{00000000-0004-0000-0200-00000E000000}"/>
    <hyperlink ref="AA29" location="Punten!QG299" display="Hesther van Wingerden" xr:uid="{00000000-0004-0000-0200-00000F000000}"/>
    <hyperlink ref="AA30" location="Punten!KS299" display="Jannie van den Heuvel" xr:uid="{00000000-0004-0000-0200-000010000000}"/>
    <hyperlink ref="AA31" location="Punten!NM299" display="Gerben van Helden" xr:uid="{00000000-0004-0000-0200-000011000000}"/>
    <hyperlink ref="AA32" location="Punten!PX299" display="Stefan Admiraal" xr:uid="{00000000-0004-0000-0200-000012000000}"/>
    <hyperlink ref="AA33" location="Punten!CK299" display="Sarco Bosschaart" xr:uid="{00000000-0004-0000-0200-000013000000}"/>
    <hyperlink ref="AA34" location="Punten!DU299" display="Peter Muilwijk" xr:uid="{00000000-0004-0000-0200-000014000000}"/>
    <hyperlink ref="AA35" location="Punten!MU299" display="Lenard Huijzer" xr:uid="{00000000-0004-0000-0200-000015000000}"/>
    <hyperlink ref="AA36" location="Punten!JR299" display="Martijn Horsten" xr:uid="{00000000-0004-0000-0200-000016000000}"/>
    <hyperlink ref="AA37" location="Punten!GO299" display="Hermen Vreugdenhil" xr:uid="{00000000-0004-0000-0200-000017000000}"/>
    <hyperlink ref="AA38" location="Punten!H299" display="Frank Rousse" xr:uid="{00000000-0004-0000-0200-000018000000}"/>
    <hyperlink ref="AA39" location="Punten!ED299" display="Peter Broos" xr:uid="{00000000-0004-0000-0200-000019000000}"/>
    <hyperlink ref="AA40" location="Punten!AI299" display="Corrie van Berchum" xr:uid="{00000000-0004-0000-0200-00001A000000}"/>
    <hyperlink ref="AA41" location="Punten!DC299" display="Wim Rommens" xr:uid="{00000000-0004-0000-0200-00001B000000}"/>
    <hyperlink ref="AA42" location="Punten!IQ299" display="Bram Filius" xr:uid="{00000000-0004-0000-0200-00001C000000}"/>
    <hyperlink ref="AA43" location="Punten!KA299" display="Diederik van den Heuvel" xr:uid="{00000000-0004-0000-0200-00001D000000}"/>
    <hyperlink ref="AA44" location="Punten!IH299" display="Peter van Gisteren" xr:uid="{00000000-0004-0000-0200-00001E000000}"/>
    <hyperlink ref="AA45" location="Punten!Z299" display="Bas van Berchum" xr:uid="{00000000-0004-0000-0200-00001F000000}"/>
    <hyperlink ref="AA46" location="Punten!FE299" display="Wouter van der Stelt" xr:uid="{00000000-0004-0000-0200-000020000000}"/>
    <hyperlink ref="AA47" location="Punten!MC299" display="Coen Prenger" xr:uid="{00000000-0004-0000-0200-000021000000}"/>
    <hyperlink ref="AA48" location="Punten!IZ299" display="Christa van Helden" xr:uid="{00000000-0004-0000-0200-000022000000}"/>
    <hyperlink ref="AA49" location="Punten!ND299" display="Sander Vreugdenhil" xr:uid="{00000000-0004-0000-0200-000023000000}"/>
    <hyperlink ref="AA50" location="Punten!HG299" display="Lars Kammers" xr:uid="{00000000-0004-0000-0200-000024000000}"/>
    <hyperlink ref="AA51" location="Punten!HP299" display="Monique Kammers" xr:uid="{00000000-0004-0000-0200-000025000000}"/>
    <hyperlink ref="AA52" location="Punten!HY299" display="Goof Pruijsen" xr:uid="{00000000-0004-0000-0200-000026000000}"/>
    <hyperlink ref="AA53" location="Punten!Q299" display="Reinier Mulder" xr:uid="{00000000-0004-0000-0200-000027000000}"/>
    <hyperlink ref="AA54" location="Punten!LT299" display="Leendert-Jan Visser" xr:uid="{00000000-0004-0000-0200-000028000000}"/>
    <hyperlink ref="AA55" location="Punten!JI299" display="Iwan van Oord" xr:uid="{00000000-0004-0000-0200-000029000000}"/>
    <hyperlink ref="AA56" location="Punten!RQ299" display="Arjan Kolk" xr:uid="{00000000-0004-0000-0200-00002A000000}"/>
    <hyperlink ref="AA57" location="Punten!GF299" display="Roos Pruijsen" xr:uid="{00000000-0004-0000-0200-00002B000000}"/>
    <hyperlink ref="AA58" location="Punten!AR299" display="Goof van den Dool" xr:uid="{00000000-0004-0000-0200-00002C000000}"/>
    <hyperlink ref="AA60" location="Punten!ON299" display="Wilco Middelkoop" xr:uid="{00000000-0004-0000-0200-00002D000000}"/>
    <hyperlink ref="AA61" location="Punten!OE299" display="Cindy Rousse" xr:uid="{00000000-0004-0000-0200-00002E000000}"/>
    <hyperlink ref="AA62" location="Punten!FN299" display="Sjaan van den Heuvel" xr:uid="{00000000-0004-0000-0200-00002F000000}"/>
    <hyperlink ref="AA63" location="Punten!FW299" display="Christine van den Heuvel" xr:uid="{00000000-0004-0000-0200-000030000000}"/>
    <hyperlink ref="AA64" location="Punten!NV299" display="Lennart Marinissen" xr:uid="{00000000-0004-0000-0200-000031000000}"/>
  </hyperlink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703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Rolf</dc:creator>
  <dc:description/>
  <cp:lastModifiedBy>John Verschoor</cp:lastModifiedBy>
  <cp:revision>70</cp:revision>
  <dcterms:created xsi:type="dcterms:W3CDTF">2018-12-07T22:14:40Z</dcterms:created>
  <dcterms:modified xsi:type="dcterms:W3CDTF">2026-01-11T22:50:35Z</dcterms:modified>
  <dc:language>nl-NL</dc:language>
</cp:coreProperties>
</file>